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fileSharing readOnlyRecommended="1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C:\Excel Projects\Sales\"/>
    </mc:Choice>
  </mc:AlternateContent>
  <xr:revisionPtr revIDLastSave="0" documentId="13_ncr:1_{E65A6405-F1A9-425D-BCAC-94621E48F1B4}" xr6:coauthVersionLast="47" xr6:coauthVersionMax="47" xr10:uidLastSave="{00000000-0000-0000-0000-000000000000}"/>
  <bookViews>
    <workbookView xWindow="-110" yWindow="-110" windowWidth="19420" windowHeight="11020" tabRatio="833" xr2:uid="{00000000-000D-0000-FFFF-FFFF00000000}"/>
  </bookViews>
  <sheets>
    <sheet name="Customer Performance Report" sheetId="1" r:id="rId1"/>
    <sheet name="Market Performance vs Target" sheetId="7" r:id="rId2"/>
    <sheet name="Top 10 Product" sheetId="9" r:id="rId3"/>
    <sheet name="Division Level Report" sheetId="11" r:id="rId4"/>
    <sheet name="New Product 2021" sheetId="15" r:id="rId5"/>
    <sheet name="Top 5 Country" sheetId="17" r:id="rId6"/>
    <sheet name="Top &amp; Bottom Products" sheetId="18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2717172-3489-49d5-95f4-d41c100714d5" name="dim_customer" connection="Query - dim_customer"/>
          <x15:modelTable id="dim_market_1cacefd4-0f42-4c06-ac7c-d95e4b5eb8a2" name="dim_market" connection="Query - dim_market"/>
          <x15:modelTable id="dim_product_8b1a66b2-aaf1-4d0c-a039-d995a1b1c2bf" name="dim_product" connection="Query - dim_product"/>
          <x15:modelTable id="fact_sales_monthly_db5efb55-5737-4149-8a31-7a7775663a97" name="fact_sales_monthly" connection="Query - fact_sales_monthly"/>
          <x15:modelTable id="dim_date_240f7b82-3570-42aa-83df-0041741b69b2" name="dim_date" connection="Query - dim_date"/>
          <x15:modelTable id="ns_targets_2021_7b1b4a24-c4ef-429b-a8c8-ced39d244e8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4485122-D729-4612-BC20-E7BA291EF95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e8b25fc-5b19-47e5-9a43-db86636de67a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BBF0BE6-E382-43B0-B7C2-2EEED58821D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c0b297d-1621-4e64-b77d-691e104718fc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1256F14-4AB0-4DF7-BDD2-537B3A8EB26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cf5499a-26c2-4093-a4fa-54c0c4ddff0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0C922A37-17DA-4B25-9971-3440EA2A129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c30aac5-0cea-44e7-bb9d-5a34fd6b17b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E67FAF9-07CB-443A-B6FB-DB4A88D6FB6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89bb28f-791c-4c10-8e13-11c2933566d1"/>
      </ext>
    </extLst>
  </connection>
  <connection id="6" xr16:uid="{C94554D9-0260-4835-A1FF-A9A360331A4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68e696d-b725-4099-88b9-e370cbf6eca0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5EA21CF3-5578-4B81-BA95-BBBC62B14D9F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A7A2D867-A65B-4031-BCC0-7CB167B9B2C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<sst xmlns="http://schemas.openxmlformats.org/spreadsheetml/2006/main" count="238" uniqueCount="156">
  <si>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</si>
  <si>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</si>
  <si>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</si>
  <si>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</si>
  <si>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</si>
  <si>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</si>
  <si>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</si>
  <si>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</si>
  <si>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</si>
  <si>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</si>
  <si>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</si>
  <si>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</si>
  <si>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</si>
  <si>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</si>
  <si>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</si>
  <si>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</si>
  <si>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</si>
  <si>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</si>
  <si>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</si>
  <si>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</si>
  <si>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</si>
  <si>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</si>
  <si>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</si>
  <si>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</si>
  <si>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</si>
  <si>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</si>
  <si>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</si>
  <si>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</si>
  <si>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</si>
  <si>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</si>
  <si>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</si>
  <si>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</si>
  <si>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</si>
  <si>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</si>
  <si>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</si>
  <si>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</si>
  <si>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</si>
  <si>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</si>
  <si>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</si>
  <si>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</si>
  <si>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</si>
  <si>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</si>
  <si>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</si>
  <si>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</si>
  <si>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</si>
  <si>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</si>
  <si>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</si>
  <si>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</si>
  <si>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</si>
  <si>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</si>
  <si>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</si>
  <si>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</si>
  <si>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</si>
  <si>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</si>
  <si>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</si>
  <si>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</si>
  <si>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</si>
  <si>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</si>
  <si>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</si>
  <si>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</si>
  <si>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</si>
  <si>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</si>
  <si>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</si>
  <si>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</si>
  <si>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</si>
  <si>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</si>
  <si>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</si>
  <si>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</si>
  <si>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</si>
  <si>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</si>
  <si>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country</t>
  </si>
  <si>
    <t>division</t>
  </si>
  <si>
    <t>21 vs 20</t>
  </si>
  <si>
    <t>2019</t>
  </si>
  <si>
    <t>2020</t>
  </si>
  <si>
    <t>2021</t>
  </si>
  <si>
    <t>Filters</t>
  </si>
  <si>
    <t>Customer</t>
  </si>
  <si>
    <t>Net Sales Performance</t>
  </si>
  <si>
    <t>Market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</si>
  <si>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</si>
  <si>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</si>
  <si>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</si>
  <si>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</si>
  <si>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</si>
  <si>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</si>
  <si>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</si>
  <si>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</si>
  <si>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</si>
  <si>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</si>
  <si>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</si>
  <si>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</si>
  <si>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</si>
  <si>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</si>
  <si>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</si>
  <si>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</si>
  <si>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</si>
  <si>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</si>
  <si>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</si>
  <si>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</si>
  <si>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</si>
  <si>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</si>
  <si>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</si>
  <si>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Performance vs Target</t>
  </si>
  <si>
    <t>2021 - Target</t>
  </si>
  <si>
    <t>21 - Target %</t>
  </si>
  <si>
    <t>All values are in USD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</si>
  <si>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</si>
  <si>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</si>
  <si>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</si>
  <si>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</si>
  <si>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</si>
  <si>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</si>
  <si>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</si>
  <si>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</si>
  <si>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</si>
  <si>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</si>
  <si>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</si>
  <si>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Top 10 Products</t>
  </si>
  <si>
    <t xml:space="preserve">Division </t>
  </si>
  <si>
    <t>Level Report</t>
  </si>
  <si>
    <t>N &amp; S</t>
  </si>
  <si>
    <t>P &amp; A</t>
  </si>
  <si>
    <t>PC</t>
  </si>
  <si>
    <t>Division</t>
  </si>
  <si>
    <t>Product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</si>
  <si>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</si>
  <si>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</si>
  <si>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</si>
  <si>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</si>
  <si>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</si>
  <si>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</si>
  <si>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</si>
  <si>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</si>
  <si>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</si>
  <si>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</si>
  <si>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</si>
  <si>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</si>
  <si>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</si>
  <si>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</si>
  <si>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</si>
  <si>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</si>
  <si>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</si>
  <si>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</si>
  <si>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</si>
  <si>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</si>
  <si>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</si>
  <si>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</si>
  <si>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 xml:space="preserve">Top 5 </t>
  </si>
  <si>
    <t>Country Net_Sale in 2021</t>
  </si>
  <si>
    <t>New Products - 2021</t>
  </si>
  <si>
    <t>Country</t>
  </si>
  <si>
    <t>Filter</t>
  </si>
  <si>
    <t>Qty</t>
  </si>
  <si>
    <t>Bottom 5 Products</t>
  </si>
  <si>
    <t>Top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</si>
</sst>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%"/>
    <numFmt numFmtId="166" formatCode="0.0,,&quot;M&quot;"/>
    <numFmt numFmtId="167" formatCode="#,##0.0,&quot;k&quot;"/>
  </numFmts>
  <fonts count="9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name val="Calibri"/>
      <family val="2"/>
      <scheme val="minor"/>
    </font>
    <font>
      <b/>
      <sz val="11"/>
      <color theme="7"/>
      <name val="Calibri"/>
      <family val="2"/>
      <scheme val="minor"/>
    </font>
    <font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/>
      <right/>
      <top style="thin">
        <color theme="6" tint="0.79998168889431442"/>
      </top>
      <bottom style="thin">
        <color theme="6" tint="0.79998168889431442"/>
      </bottom>
      <diagonal/>
    </border>
    <border>
      <left/>
      <right/>
      <top/>
      <bottom style="double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0" borderId="0" xfId="0" applyFont="1"/>
    <xf numFmtId="0" fontId="2" fillId="0" borderId="0" xfId="0" applyFont="1" applyAlignment="1">
      <alignment horizontal="left"/>
    </xf>
    <xf numFmtId="0" fontId="2" fillId="0" borderId="0" xfId="0" pivotButton="1" applyFont="1"/>
    <xf numFmtId="0" fontId="2" fillId="0" borderId="0" xfId="0" applyFont="1"/>
    <xf numFmtId="166" fontId="2" fillId="0" borderId="0" xfId="0" applyNumberFormat="1" applyFont="1"/>
    <xf numFmtId="165" fontId="2" fillId="0" borderId="0" xfId="0" applyNumberFormat="1" applyFont="1"/>
    <xf numFmtId="0" fontId="4" fillId="2" borderId="0" xfId="0" applyFont="1" applyFill="1"/>
    <xf numFmtId="0" fontId="5" fillId="0" borderId="0" xfId="0" applyFont="1"/>
    <xf numFmtId="0" fontId="3" fillId="0" borderId="0" xfId="0" pivotButton="1" applyFont="1"/>
    <xf numFmtId="0" fontId="3" fillId="0" borderId="0" xfId="0" applyFont="1" applyAlignment="1">
      <alignment horizontal="center"/>
    </xf>
    <xf numFmtId="0" fontId="3" fillId="0" borderId="2" xfId="0" applyFont="1" applyBorder="1" applyAlignment="1">
      <alignment horizontal="left"/>
    </xf>
    <xf numFmtId="166" fontId="2" fillId="0" borderId="2" xfId="0" applyNumberFormat="1" applyFont="1" applyBorder="1"/>
    <xf numFmtId="165" fontId="2" fillId="0" borderId="2" xfId="0" applyNumberFormat="1" applyFont="1" applyBorder="1"/>
    <xf numFmtId="164" fontId="2" fillId="0" borderId="0" xfId="0" applyNumberFormat="1" applyFont="1"/>
    <xf numFmtId="164" fontId="2" fillId="0" borderId="2" xfId="0" applyNumberFormat="1" applyFont="1" applyBorder="1"/>
    <xf numFmtId="0" fontId="6" fillId="0" borderId="0" xfId="0" applyFont="1"/>
    <xf numFmtId="166" fontId="2" fillId="0" borderId="1" xfId="0" applyNumberFormat="1" applyFont="1" applyBorder="1"/>
    <xf numFmtId="0" fontId="3" fillId="0" borderId="0" xfId="0" pivotButton="1" applyFont="1" applyAlignment="1">
      <alignment horizontal="center"/>
    </xf>
    <xf numFmtId="166" fontId="3" fillId="0" borderId="2" xfId="0" applyNumberFormat="1" applyFont="1" applyBorder="1" applyAlignment="1">
      <alignment horizontal="right"/>
    </xf>
    <xf numFmtId="0" fontId="7" fillId="0" borderId="0" xfId="0" applyFont="1"/>
    <xf numFmtId="0" fontId="4" fillId="0" borderId="0" xfId="0" applyFont="1"/>
    <xf numFmtId="1" fontId="2" fillId="0" borderId="2" xfId="0" applyNumberFormat="1" applyFont="1" applyBorder="1"/>
    <xf numFmtId="167" fontId="2" fillId="0" borderId="0" xfId="0" applyNumberFormat="1" applyFont="1"/>
    <xf numFmtId="0" fontId="8" fillId="0" borderId="0" xfId="0" applyFont="1"/>
  </cellXfs>
  <cellStyles count="1">
    <cellStyle name="Normal" xfId="0" builtinId="0"/>
  </cellStyles>
  <dxfs count="86">
    <dxf>
      <numFmt numFmtId="167" formatCode="#,##0.0,&quot;k&quot;"/>
    </dxf>
    <dxf>
      <numFmt numFmtId="1" formatCode="0"/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66" formatCode="0.0,,&quot;M&quot;"/>
    </dxf>
    <dxf>
      <font>
        <b/>
      </font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66" formatCode="0.0,,&quot;M&quot;"/>
    </dxf>
    <dxf>
      <numFmt numFmtId="166" formatCode="0.0,,&quot;M&quot;"/>
    </dxf>
    <dxf>
      <font>
        <b/>
      </font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vertical="bottom"/>
    </dxf>
    <dxf>
      <font>
        <name val="Avenir Next LT Pro"/>
        <scheme val="none"/>
      </font>
    </dxf>
    <dxf>
      <font>
        <b val="0"/>
      </font>
    </dxf>
    <dxf>
      <font>
        <b/>
      </font>
      <alignment horizontal="center"/>
    </dxf>
    <dxf>
      <font>
        <b/>
      </font>
      <alignment horizontal="center"/>
    </dxf>
    <dxf>
      <alignment horizontal="right"/>
    </dxf>
    <dxf>
      <numFmt numFmtId="166" formatCode="0.0,,&quot;M&quot;"/>
    </dxf>
    <dxf>
      <font>
        <b/>
      </font>
      <numFmt numFmtId="0" formatCode="General"/>
      <alignment horizontal="left"/>
    </dxf>
    <dxf>
      <numFmt numFmtId="166" formatCode="0.0,,&quot;M&quot;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vertical="bottom"/>
    </dxf>
    <dxf>
      <font>
        <name val="Avenir Next LT Pro"/>
        <scheme val="none"/>
      </font>
    </dxf>
    <dxf>
      <alignment horizontal="center"/>
    </dxf>
    <dxf>
      <font>
        <b/>
      </font>
      <alignment horizontal="center"/>
    </dxf>
    <dxf>
      <font>
        <b/>
      </font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vertical="bottom"/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vertical="bottom"/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alignment horizontal="general" vertical="bottom" textRotation="0" wrapText="0" indent="0" justifyLastLine="0" shrinkToFit="0" readingOrder="0"/>
    </dxf>
    <dxf>
      <numFmt numFmtId="166" formatCode="0.0,,&quot;M&quot;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vertical="bottom"/>
    </dxf>
    <dxf>
      <font>
        <name val="Avenir Next LT Pro"/>
        <scheme val="none"/>
      </font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vertical="bottom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E210AAFB-CAA6-4B3C-8F37-8CC593E7C76F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utosh Panda" refreshedDate="45758.548038425928" backgroundQuery="1" createdVersion="8" refreshedVersion="8" minRefreshableVersion="3" recordCount="0" supportSubquery="1" supportAdvancedDrill="1" xr:uid="{8B24A19A-6D3A-4B55-B617-92C5771FF491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_2019]" caption="NetSales_2019" numFmtId="0" hierarchy="26" level="32767"/>
    <cacheField name="[Measures].[NetSales_2020]" caption="NetSales_2020" numFmtId="0" hierarchy="27" level="32767"/>
    <cacheField name="[Measures].[NetSales_2021]" caption="NetSales_2021" numFmtId="0" hierarchy="28" level="32767"/>
    <cacheField name="[Measures].[21 vs 20]" caption="21 vs 20" numFmtId="0" hierarchy="2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 oneField="1">
      <fieldsUsage count="1">
        <fieldUsage x="4"/>
      </fieldsUsage>
    </cacheHierarchy>
    <cacheHierarchy uniqueName="[Measures].[NetSales_2020]" caption="NetSales_2020" measure="1" displayFolder="" measureGroup="fact_sales_monthly" count="0" oneField="1">
      <fieldsUsage count="1">
        <fieldUsage x="5"/>
      </fieldsUsage>
    </cacheHierarchy>
    <cacheHierarchy uniqueName="[Measures].[NetSales_2021]" caption="NetSales_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1 - Target %]" caption="21 - Target 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product]" caption="Count of product" measure="1" displayFolder="" measureGroup="dim_produc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utosh Panda" refreshedDate="45758.548040393522" backgroundQuery="1" createdVersion="8" refreshedVersion="8" minRefreshableVersion="3" recordCount="0" supportSubquery="1" supportAdvancedDrill="1" xr:uid="{1A0A5F1F-6794-47CB-A666-98AFA6196844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_2019]" caption="NetSales_2019" numFmtId="0" hierarchy="26" level="32767"/>
    <cacheField name="[Measures].[NetSales_2020]" caption="NetSales_2020" numFmtId="0" hierarchy="27" level="32767"/>
    <cacheField name="[Measures].[NetSales_2021]" caption="NetSales_2021" numFmtId="0" hierarchy="28" level="32767"/>
    <cacheField name="[Measures].[2021 - Target]" caption="2021 - Target" numFmtId="0" hierarchy="31" level="32767"/>
    <cacheField name="[Measures].[21 - Target %]" caption="21 - Target %" numFmtId="0" hierarchy="32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 oneField="1">
      <fieldsUsage count="1">
        <fieldUsage x="3"/>
      </fieldsUsage>
    </cacheHierarchy>
    <cacheHierarchy uniqueName="[Measures].[NetSales_2020]" caption="NetSales_2020" measure="1" displayFolder="" measureGroup="fact_sales_monthly" count="0" oneField="1">
      <fieldsUsage count="1">
        <fieldUsage x="4"/>
      </fieldsUsage>
    </cacheHierarchy>
    <cacheHierarchy uniqueName="[Measures].[NetSales_2021]" caption="NetSales_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1 - Target %]" caption="21 - Target %" measure="1" displayFolder="" measureGroup="fact_sales_monthly" count="0" oneField="1">
      <fieldsUsage count="1">
        <fieldUsage x="7"/>
      </fieldsUsage>
    </cacheHierarchy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product]" caption="Count of product" measure="1" displayFolder="" measureGroup="dim_produc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utosh Panda" refreshedDate="45758.548043055554" backgroundQuery="1" createdVersion="8" refreshedVersion="8" minRefreshableVersion="3" recordCount="0" supportSubquery="1" supportAdvancedDrill="1" xr:uid="{026ADCDF-68FD-4834-9CFE-088341435B6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_2020]" caption="NetSales_2020" numFmtId="0" hierarchy="27" level="32767"/>
    <cacheField name="[Measures].[NetSales_2021]" caption="NetSales_20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2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 oneField="1">
      <fieldsUsage count="1">
        <fieldUsage x="3"/>
      </fieldsUsage>
    </cacheHierarchy>
    <cacheHierarchy uniqueName="[Measures].[NetSales_2021]" caption="NetSales_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1 - Target %]" caption="21 - Target 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product]" caption="Count of product" measure="1" displayFolder="" measureGroup="dim_produc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utosh Panda" refreshedDate="45758.548045254633" backgroundQuery="1" createdVersion="8" refreshedVersion="8" minRefreshableVersion="3" recordCount="0" supportSubquery="1" supportAdvancedDrill="1" xr:uid="{313EFF6F-8733-4656-9F60-785AE12E98F1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_2020]" caption="NetSales_2020" numFmtId="0" hierarchy="27" level="32767"/>
    <cacheField name="[Measures].[NetSales_2021]" caption="NetSales_2021" numFmtId="0" hierarchy="28" level="32767"/>
    <cacheField name="[Measures].[21 vs 20]" caption="21 vs 20" numFmtId="0" hierarchy="2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 oneField="1">
      <fieldsUsage count="1">
        <fieldUsage x="3"/>
      </fieldsUsage>
    </cacheHierarchy>
    <cacheHierarchy uniqueName="[Measures].[NetSales_2021]" caption="NetSales_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1 - Target %]" caption="21 - Target 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product]" caption="Count of product" measure="1" displayFolder="" measureGroup="dim_produc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utosh Panda" refreshedDate="45758.555710416666" backgroundQuery="1" createdVersion="8" refreshedVersion="8" minRefreshableVersion="3" recordCount="0" supportSubquery="1" supportAdvancedDrill="1" xr:uid="{5F6F022C-67F5-45D9-9AA9-B515CC37BCA7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_2020]" caption="NetSales_2020" numFmtId="0" hierarchy="27" level="32767"/>
    <cacheField name="[Measures].[NetSales_2021]" caption="NetSales_2021" numFmtId="0" hierarchy="28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 oneField="1">
      <fieldsUsage count="1">
        <fieldUsage x="4"/>
      </fieldsUsage>
    </cacheHierarchy>
    <cacheHierarchy uniqueName="[Measures].[NetSales_2021]" caption="NetSales_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1 - Target %]" caption="21 - Target 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product]" caption="Count of product" measure="1" displayFolder="" measureGroup="dim_produc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utosh Panda" refreshedDate="45758.56076990741" backgroundQuery="1" createdVersion="8" refreshedVersion="8" minRefreshableVersion="3" recordCount="0" supportSubquery="1" supportAdvancedDrill="1" xr:uid="{963DEAF9-9481-46BB-AB92-6E29DDA6B59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_2021]" caption="NetSales_2021" numFmtId="0" hierarchy="28" level="32767"/>
    <cacheField name="[dim_customer].[market].[market]" caption="market" numFmtId="0" hierarchy="2" level="1">
      <sharedItems count="5">
        <s v="Canada"/>
        <s v="India"/>
        <s v="Philiphines"/>
        <s v="South Korea"/>
        <s v="US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1 - Target %]" caption="21 - Target 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product]" caption="Count of product" measure="1" displayFolder="" measureGroup="dim_produc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utosh Panda" refreshedDate="45758.565934375001" backgroundQuery="1" createdVersion="8" refreshedVersion="8" minRefreshableVersion="3" recordCount="0" supportSubquery="1" supportAdvancedDrill="1" xr:uid="{D69AF974-38CE-40B5-B4F7-EFF49643497C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1 - Target %]" caption="21 - Target 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product]" caption="Count of product" measure="1" displayFolder="" measureGroup="dim_produc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utosh Panda" refreshedDate="45758.569170486109" backgroundQuery="1" createdVersion="8" refreshedVersion="8" minRefreshableVersion="3" recordCount="0" supportSubquery="1" supportAdvancedDrill="1" xr:uid="{5020B6D9-6868-460E-8C03-DBA2D9ED9C1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1 - Target %]" caption="21 - Target %" measure="1" displayFolder="" measureGroup="fact_sales_monthly" count="0"/>
    <cacheHierarchy uniqueName="[Measures].[% Increase]" caption="%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product]" caption="Count of product" measure="1" displayFolder="" measureGroup="dim_produc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805C96-2334-44B5-802F-6AC69E45518A}" name="PivotTable1" cacheId="0" applyNumberFormats="0" applyBorderFormats="0" applyFontFormats="0" applyPatternFormats="0" applyAlignmentFormats="0" applyWidthHeightFormats="1" dataCaption="Values" tag="49a95c07-d308-4c2f-a2fe-0b5d716f6fcd" updatedVersion="8" minRefreshableVersion="3" useAutoFormatting="1" subtotalHiddenItems="1" colGrandTotals="0" itemPrintTitles="1" createdVersion="8" indent="0" multipleFieldFilters="0" rowHeaderCaption="Customer">
  <location ref="B6:F74" firstHeaderRow="0" firstDataRow="1" firstDataCol="1" rowPageCount="3" colPageCount="1"/>
  <pivotFields count="8">
    <pivotField axis="axisPage" allDrilled="1" showAll="0" dataSourceSort="1" defaultSubtotal="0" defaultAttributeDrillState="1"/>
    <pivotField name="country"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6"/>
    <dataField name="2020" fld="5" subtotal="count" baseField="3" baseItem="0" numFmtId="166"/>
    <dataField name="2021" fld="6" subtotal="count" baseField="3" baseItem="0" numFmtId="166"/>
    <dataField fld="7" subtotal="count" baseField="3" baseItem="1" numFmtId="165"/>
  </dataFields>
  <formats count="8">
    <format dxfId="85">
      <pivotArea type="all" dataOnly="0" outline="0" fieldPosition="0"/>
    </format>
    <format dxfId="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field="3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4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03B1E1-0DDD-449F-9B82-2E768093D5F5}" name="PivotTable1" cacheId="1" applyNumberFormats="0" applyBorderFormats="0" applyFontFormats="0" applyPatternFormats="0" applyAlignmentFormats="0" applyWidthHeightFormats="1" dataCaption="Values" tag="4e42fcc2-34fe-4e83-85b8-292ac38cdf82" updatedVersion="8" minRefreshableVersion="3" useAutoFormatting="1" colGrandTotals="0" itemPrintTitles="1" createdVersion="8" indent="0" multipleFieldFilters="0" rowHeaderCaption="Market">
  <location ref="B5:G29" firstHeaderRow="0" firstDataRow="1" firstDataCol="1" rowPageCount="2" colPageCount="1"/>
  <pivotFields count="8">
    <pivotField axis="axisPage" allDrilled="1" showAll="0" dataSourceSort="1" defaultSubtotal="0" defaultAttributeDrillState="1"/>
    <pivotField name="country" axis="axisRow" allDrilled="1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6"/>
    <dataField name="2020" fld="4" subtotal="count" baseField="0" baseItem="0" numFmtId="166"/>
    <dataField name="2021" fld="5" subtotal="count" baseField="0" baseItem="0" numFmtId="166"/>
    <dataField fld="6" subtotal="count" baseField="1" baseItem="0" numFmtId="166"/>
    <dataField fld="7" subtotal="count" baseField="0" baseItem="0"/>
  </dataFields>
  <formats count="11">
    <format dxfId="77">
      <pivotArea type="all" dataOnly="0" outline="0" fieldPosition="0"/>
    </format>
    <format dxfId="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">
      <pivotArea dataOnly="0" labelOnly="1" grandRow="1" outline="0" fieldPosition="0"/>
    </format>
    <format dxfId="72">
      <pivotArea grandRow="1" outline="0" collapsedLevelsAreSubtotals="1" fieldPosition="0"/>
    </format>
    <format dxfId="71">
      <pivotArea dataOnly="0" labelOnly="1" grandRow="1" outline="0" fieldPosition="0"/>
    </format>
    <format dxfId="70">
      <pivotArea outline="0" fieldPosition="0">
        <references count="1">
          <reference field="4294967294" count="1">
            <x v="3"/>
          </reference>
        </references>
      </pivotArea>
    </format>
    <format dxfId="6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8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67">
      <pivotArea field="1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4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E983C8-BB55-4FBB-9E37-3184349530C1}" name="PivotTable1" cacheId="2" applyNumberFormats="0" applyBorderFormats="0" applyFontFormats="0" applyPatternFormats="0" applyAlignmentFormats="0" applyWidthHeightFormats="1" dataCaption="Values" tag="822232c4-40a5-4096-b45e-178018e8ebd7" updatedVersion="8" minRefreshableVersion="3" useAutoFormatting="1" subtotalHiddenItems="1" colGrandTotals="0" itemPrintTitles="1" createdVersion="8" indent="0" multipleFieldFilters="0" rowHeaderCaption="Product">
  <location ref="B6:E17" firstHeaderRow="0" firstDataRow="1" firstDataCol="1" rowPageCount="3" colPageCount="1"/>
  <pivotFields count="8">
    <pivotField axis="axisPage" allDrilled="1" showAll="0" dataSourceSort="1" defaultSubtotal="0" defaultAttributeDrillState="1"/>
    <pivotField name="country" allDrilled="1" showAll="0" dataSourceSort="1" defaultSubtotal="0" defaultAttributeDrillState="1"/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6" hier="1" name="[dim_customer].[customer].[All]" cap="All"/>
    <pageField fld="2" hier="12" name="[dim_product].[division].[All]" cap="All"/>
  </pageFields>
  <dataFields count="3">
    <dataField name="2020" fld="3" subtotal="count" baseField="0" baseItem="0" numFmtId="166"/>
    <dataField name="2021" fld="4" subtotal="count" baseField="0" baseItem="0" numFmtId="166"/>
    <dataField fld="7" subtotal="count" baseField="0" baseItem="0"/>
  </dataFields>
  <formats count="9">
    <format dxfId="66">
      <pivotArea type="all" dataOnly="0" outline="0" fieldPosition="0"/>
    </format>
    <format dxfId="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2">
      <pivotArea dataOnly="0" labelOnly="1" grandRow="1" outline="0" fieldPosition="0"/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8">
      <pivotArea field="5" type="button" dataOnly="0" labelOnly="1" outline="0" axis="axisRow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4" showRowHeaders="1" showColHeaders="1" showRowStripes="0" showColStripes="0" showLastColumn="1"/>
  <filters count="1">
    <filter fld="5" type="count" id="6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9E36A3-84EE-4586-8597-D4D7A5D43298}" name="PivotTable1" cacheId="3" applyNumberFormats="0" applyBorderFormats="0" applyFontFormats="0" applyPatternFormats="0" applyAlignmentFormats="0" applyWidthHeightFormats="1" dataCaption="Values" tag="25f4b3d0-02f0-4314-a8f6-8f813be63382" updatedVersion="8" minRefreshableVersion="3" useAutoFormatting="1" subtotalHiddenItems="1" colGrandTotals="0" itemPrintTitles="1" createdVersion="8" indent="0" multipleFieldFilters="0" rowHeaderCaption="Division">
  <location ref="B5:E9" firstHeaderRow="0" firstDataRow="1" firstDataCol="1" rowPageCount="2" colPageCount="1"/>
  <pivotFields count="6">
    <pivotField axis="axisPage" allDrilled="1" showAll="0" dataSourceSort="1" defaultSubtotal="0" defaultAttributeDrillState="1"/>
    <pivotField name="country" axis="axisPage" allDrilled="1" showAll="0" dataSourceSort="1" defaultSubtotal="0" defaultAttributeDrillState="1"/>
    <pivotField axis="axisRow" allDrilled="1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8" name="[dim_market].[market].[All]" cap="All"/>
  </pageFields>
  <dataFields count="3">
    <dataField name="2020" fld="3" subtotal="count" baseField="0" baseItem="0" numFmtId="166"/>
    <dataField name="2021" fld="4" subtotal="count" baseField="0" baseItem="0" numFmtId="166"/>
    <dataField fld="5" subtotal="count" baseField="0" baseItem="0"/>
  </dataFields>
  <formats count="10">
    <format dxfId="57">
      <pivotArea type="all" dataOnly="0" outline="0" fieldPosition="0"/>
    </format>
    <format dxfId="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">
      <pivotArea dataOnly="0" labelOnly="1" grandRow="1" outline="0" fieldPosition="0"/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field="2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8">
      <pivotArea field="2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4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547A7C-14FD-4585-9618-9CCFAF458E0E}" name="PivotTable1" cacheId="4" applyNumberFormats="0" applyBorderFormats="0" applyFontFormats="0" applyPatternFormats="0" applyAlignmentFormats="0" applyWidthHeightFormats="1" dataCaption="Values" tag="49a95c07-d308-4c2f-a2fe-0b5d716f6fcd" updatedVersion="8" minRefreshableVersion="3" useAutoFormatting="1" subtotalHiddenItems="1" colGrandTotals="0" itemPrintTitles="1" createdVersion="8" indent="0" multipleFieldFilters="0" chartFormat="1" rowHeaderCaption="Product">
  <location ref="B6:D23" firstHeaderRow="0" firstDataRow="1" firstDataCol="1" rowPageCount="3" colPageCount="1"/>
  <pivotFields count="7">
    <pivotField axis="axisPage" allDrilled="1" showAll="0" dataSourceSort="1" defaultSubtotal="0" defaultAttributeDrillState="1"/>
    <pivotField name="country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6"/>
  </rowFields>
  <rowItems count="17">
    <i>
      <x v="7"/>
    </i>
    <i>
      <x v="8"/>
    </i>
    <i>
      <x v="1"/>
    </i>
    <i>
      <x v="9"/>
    </i>
    <i>
      <x v="3"/>
    </i>
    <i>
      <x v="10"/>
    </i>
    <i>
      <x v="5"/>
    </i>
    <i>
      <x v="11"/>
    </i>
    <i>
      <x/>
    </i>
    <i>
      <x v="12"/>
    </i>
    <i>
      <x v="4"/>
    </i>
    <i>
      <x v="13"/>
    </i>
    <i>
      <x v="2"/>
    </i>
    <i>
      <x v="14"/>
    </i>
    <i>
      <x v="6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3" hier="1" name="[dim_customer].[customer].[All]" cap="All"/>
    <pageField fld="2" hier="12" name="[dim_product].[division].[All]" cap="All"/>
  </pageFields>
  <dataFields count="2">
    <dataField name="2020" fld="4" subtotal="count" baseField="3" baseItem="0" numFmtId="166"/>
    <dataField fld="5" subtotal="count" baseField="0" baseItem="0"/>
  </dataFields>
  <formats count="14">
    <format dxfId="47">
      <pivotArea type="all" dataOnly="0" outline="0" fieldPosition="0"/>
    </format>
    <format dxfId="4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collapsedLevelsAreSubtotals="1" fieldPosition="0">
        <references count="2">
          <reference field="4294967294" count="1" selected="0">
            <x v="1"/>
          </reference>
          <reference field="3" count="0"/>
        </references>
      </pivotArea>
    </format>
    <format dxfId="39">
      <pivotArea field="3" grandRow="1" outline="0" collapsedLevelsAreSubtotals="1" axis="axisPage" fieldPosition="1">
        <references count="1">
          <reference field="4294967294" count="1" selected="0">
            <x v="1"/>
          </reference>
        </references>
      </pivotArea>
    </format>
    <format dxfId="38">
      <pivotArea field="3" grandRow="1" outline="0" collapsedLevelsAreSubtotals="1" axis="axisPage" fieldPosition="1">
        <references count="1">
          <reference field="4294967294" count="1" selected="0">
            <x v="1"/>
          </reference>
        </references>
      </pivotArea>
    </format>
    <format dxfId="37">
      <pivotArea field="3" grandRow="1" outline="0" collapsedLevelsAreSubtotals="1" axis="axisPage" fieldPosition="1">
        <references count="1">
          <reference field="4294967294" count="1" selected="0">
            <x v="1"/>
          </reference>
        </references>
      </pivotArea>
    </format>
    <format dxfId="3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5">
      <pivotArea field="6" type="button" dataOnly="0" labelOnly="1" outline="0" axis="axisRow" fieldPosition="0"/>
    </format>
    <format dxfId="34">
      <pivotArea field="3" type="button" dataOnly="0" labelOnly="1" outline="0" axis="axisPage" fieldPosition="1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4" showRowHeaders="1" showColHeaders="1" showRowStripes="0" showColStripes="0" showLastColumn="1"/>
  <filters count="1">
    <filter fld="6" type="valueEqual" id="1" iMeasureHier="2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3D77D5-4C52-4F4C-9CEF-90B380D1C8C0}" name="PivotTable1" cacheId="5" applyNumberFormats="0" applyBorderFormats="0" applyFontFormats="0" applyPatternFormats="0" applyAlignmentFormats="0" applyWidthHeightFormats="1" dataCaption="Values" tag="49a95c07-d308-4c2f-a2fe-0b5d716f6fcd" updatedVersion="8" minRefreshableVersion="3" useAutoFormatting="1" subtotalHiddenItems="1" colGrandTotals="0" itemPrintTitles="1" createdVersion="8" indent="0" multipleFieldFilters="0" rowHeaderCaption="Country">
  <location ref="B5:C11" firstHeaderRow="1" firstDataRow="1" firstDataCol="1" rowPageCount="2" colPageCount="1"/>
  <pivotFields count="5">
    <pivotField axis="axisPage" allDrilled="1" showAll="0" dataSourceSort="1" defaultSubtotal="0" defaultAttributeDrillState="1"/>
    <pivotField name="country" allDrilled="1" showAll="0" dataSourceSort="1" defaultSubtotal="0" defaultAttributeDrillState="1"/>
    <pivotField axis="axisPage" allDrilled="1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name="2021" fld="3" subtotal="count" baseField="0" baseItem="0" numFmtId="166"/>
  </dataFields>
  <formats count="11">
    <format dxfId="33">
      <pivotArea type="all" dataOnly="0" outline="0" fieldPosition="0"/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field="4" type="button" dataOnly="0" labelOnly="1" outline="0" axis="axisRow" fieldPosition="0"/>
    </format>
    <format dxfId="25">
      <pivotArea dataOnly="0" labelOnly="1" outline="0" axis="axisValues" fieldPosition="0"/>
    </format>
    <format dxfId="24">
      <pivotArea field="4" type="button" dataOnly="0" labelOnly="1" outline="0" axis="axisRow" fieldPosition="0"/>
    </format>
    <format dxfId="23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4" showRowHeaders="1" showColHeaders="1" showRowStripes="0" showColStripes="0" showLastColumn="1"/>
  <filters count="1">
    <filter fld="4" type="count" id="1" iMeasureHier="25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F44B45-0BD3-49BF-8925-8B89696A9054}" name="PivotTable2" cacheId="7" applyNumberFormats="0" applyBorderFormats="0" applyFontFormats="0" applyPatternFormats="0" applyAlignmentFormats="0" applyWidthHeightFormats="1" dataCaption="Values" tag="4e42fcc2-34fe-4e83-85b8-292ac38cdf82" updatedVersion="8" minRefreshableVersion="3" useAutoFormatting="1" subtotalHiddenItems="1" colGrandTotals="0" itemPrintTitles="1" createdVersion="8" indent="0" multipleFieldFilters="0" rowHeaderCaption="Market">
  <location ref="B22:C28" firstHeaderRow="1" firstDataRow="1" firstDataCol="1" rowPageCount="3" colPageCount="1"/>
  <pivotFields count="6">
    <pivotField axis="axisPage" allDrilled="1" showAll="0" dataSourceSort="1" defaultSubtotal="0" defaultAttributeDrillState="1"/>
    <pivotField name="country" allDrilled="1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4"/>
  </rowFields>
  <rowItems count="6">
    <i>
      <x v="1"/>
    </i>
    <i>
      <x/>
    </i>
    <i>
      <x v="4"/>
    </i>
    <i>
      <x v="2"/>
    </i>
    <i>
      <x v="3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3" hier="1" name="[dim_customer].[customer].[All]" cap="All"/>
  </pageFields>
  <dataFields count="1">
    <dataField name="Qty" fld="5" baseField="4" baseItem="6"/>
  </dataFields>
  <formats count="12">
    <format dxfId="11">
      <pivotArea type="all" dataOnly="0" outline="0" fieldPosition="0"/>
    </format>
    <format dxfId="10">
      <pivotArea dataOnly="0" labelOnly="1" grandRow="1" outline="0" fieldPosition="0"/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field="1" type="button" dataOnly="0" labelOnly="1" outline="0"/>
    </format>
    <format dxfId="6">
      <pivotArea collapsedLevelsAreSubtotals="1" fieldPosition="0">
        <references count="1">
          <reference field="4" count="0"/>
        </references>
      </pivotArea>
    </format>
    <format dxfId="5">
      <pivotArea field="4" type="button" dataOnly="0" labelOnly="1" outline="0" axis="axisRow" fieldPosition="0"/>
    </format>
    <format dxfId="4">
      <pivotArea dataOnly="0" labelOnly="1" outline="0" axis="axisValues" fieldPosition="0"/>
    </format>
    <format dxfId="3">
      <pivotArea field="4" type="button" dataOnly="0" labelOnly="1" outline="0" axis="axisRow" fieldPosition="0"/>
    </format>
    <format dxfId="2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collapsedLevelsAreSubtotals="1" fieldPosition="0">
        <references count="1">
          <reference field="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Count of Qty"/>
    <pivotHierarchy dragToData="1" caption="Qty"/>
    <pivotHierarchy dragToData="1" caption="Average of Qty"/>
  </pivotHierarchies>
  <pivotTableStyleInfo name="PivotStyleMedium4" showRowHeaders="1" showColHeaders="1" showRowStripes="0" showColStripes="0" showLastColumn="1"/>
  <filters count="1">
    <filter fld="4" type="count" id="5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EFAF6B-C729-481E-8A89-7743AEEFCF1C}" name="PivotTable1" cacheId="6" applyNumberFormats="0" applyBorderFormats="0" applyFontFormats="0" applyPatternFormats="0" applyAlignmentFormats="0" applyWidthHeightFormats="1" dataCaption="Values" tag="4e42fcc2-34fe-4e83-85b8-292ac38cdf82" updatedVersion="8" minRefreshableVersion="3" useAutoFormatting="1" subtotalHiddenItems="1" colGrandTotals="0" itemPrintTitles="1" createdVersion="8" indent="0" multipleFieldFilters="0" rowHeaderCaption="Market">
  <location ref="B6:C12" firstHeaderRow="1" firstDataRow="1" firstDataCol="1" rowPageCount="3" colPageCount="1"/>
  <pivotFields count="6">
    <pivotField axis="axisPage" allDrilled="1" showAll="0" dataSourceSort="1" defaultSubtotal="0" defaultAttributeDrillState="1"/>
    <pivotField name="country" allDrilled="1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4"/>
        <item x="3"/>
        <item x="2"/>
        <item x="1"/>
        <item x="0"/>
      </items>
    </pivotField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3" hier="1" name="[dim_customer].[customer].[All]" cap="All"/>
  </pageFields>
  <dataFields count="1">
    <dataField name="Qty" fld="5" baseField="4" baseItem="6"/>
  </dataFields>
  <formats count="11">
    <format dxfId="22">
      <pivotArea type="all" dataOnly="0" outline="0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field="1" type="button" dataOnly="0" labelOnly="1" outline="0"/>
    </format>
    <format dxfId="17">
      <pivotArea collapsedLevelsAreSubtotals="1" fieldPosition="0">
        <references count="1">
          <reference field="4" count="0"/>
        </references>
      </pivotArea>
    </format>
    <format dxfId="16">
      <pivotArea grandRow="1" outline="0" collapsedLevelsAreSubtotals="1" fieldPosition="0"/>
    </format>
    <format dxfId="15">
      <pivotArea field="4" type="button" dataOnly="0" labelOnly="1" outline="0" axis="axisRow" fieldPosition="0"/>
    </format>
    <format dxfId="14">
      <pivotArea dataOnly="0" labelOnly="1" outline="0" axis="axisValues" fieldPosition="0"/>
    </format>
    <format dxfId="13">
      <pivotArea field="4" type="button" dataOnly="0" labelOnly="1" outline="0" axis="axisRow" fieldPosition="0"/>
    </format>
    <format dxfId="12">
      <pivotArea dataOnly="0" labelOnly="1" outline="0" axis="axisValues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Count of Qty"/>
    <pivotHierarchy dragToData="1" caption="Qty"/>
    <pivotHierarchy dragToData="1" caption="Average of Qty"/>
  </pivotHierarchies>
  <pivotTableStyleInfo name="PivotStyleMedium4" showRowHeaders="1" showColHeaders="1" showRowStripes="0" showColStripes="0" showLastColumn="1"/>
  <filters count="1">
    <filter fld="4" type="count" id="3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4" Type="http://schemas.openxmlformats.org/officeDocument/2006/relationships/vmlDrawing" Target="../drawings/vmlDrawing7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B1:J97"/>
  <sheetViews>
    <sheetView showGridLines="0" tabSelected="1" view="pageLayout" zoomScaleNormal="100" workbookViewId="0">
      <selection activeCell="D7" sqref="D7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5" width="8.6328125" bestFit="1" customWidth="1"/>
    <col min="6" max="6" width="23.1796875" bestFit="1" customWidth="1"/>
  </cols>
  <sheetData>
    <row r="1" spans="2:7" x14ac:dyDescent="0.35">
      <c r="B1" s="7" t="s">
        <v>76</v>
      </c>
    </row>
    <row r="2" spans="2:7" x14ac:dyDescent="0.35">
      <c r="B2" s="3" t="s">
        <v>68</v>
      </c>
      <c r="C2" s="4" t="s" vm="1">
        <v>69</v>
      </c>
      <c r="F2" s="8" t="s">
        <v>77</v>
      </c>
      <c r="G2" s="8"/>
    </row>
    <row r="3" spans="2:7" x14ac:dyDescent="0.35">
      <c r="B3" s="3" t="s">
        <v>70</v>
      </c>
      <c r="C3" s="4" t="s" vm="2">
        <v>69</v>
      </c>
      <c r="F3" s="8" t="s">
        <v>78</v>
      </c>
      <c r="G3" s="8"/>
    </row>
    <row r="4" spans="2:7" x14ac:dyDescent="0.35">
      <c r="B4" s="3" t="s">
        <v>71</v>
      </c>
      <c r="C4" s="4" t="s" vm="3">
        <v>69</v>
      </c>
      <c r="F4" t="s">
        <v>106</v>
      </c>
    </row>
    <row r="6" spans="2:7" x14ac:dyDescent="0.35">
      <c r="B6" s="9" t="s">
        <v>77</v>
      </c>
      <c r="C6" s="10" t="s">
        <v>73</v>
      </c>
      <c r="D6" s="10" t="s">
        <v>74</v>
      </c>
      <c r="E6" s="10" t="s">
        <v>75</v>
      </c>
      <c r="F6" s="10" t="s">
        <v>72</v>
      </c>
    </row>
    <row r="7" spans="2:7" x14ac:dyDescent="0.35">
      <c r="B7" s="2" t="s">
        <v>0</v>
      </c>
      <c r="C7" s="5">
        <v>1421158.96</v>
      </c>
      <c r="D7" s="5">
        <v>2889321.88</v>
      </c>
      <c r="E7" s="5">
        <v>10924012.960000001</v>
      </c>
      <c r="F7" s="6">
        <v>2.7808224260565946</v>
      </c>
    </row>
    <row r="8" spans="2:7" x14ac:dyDescent="0.35">
      <c r="B8" s="2" t="s">
        <v>1</v>
      </c>
      <c r="C8" s="5"/>
      <c r="D8" s="5">
        <v>162534.09</v>
      </c>
      <c r="E8" s="5">
        <v>805675.63</v>
      </c>
      <c r="F8" s="6">
        <v>3.9569639821406084</v>
      </c>
    </row>
    <row r="9" spans="2:7" x14ac:dyDescent="0.35">
      <c r="B9" s="2" t="s">
        <v>2</v>
      </c>
      <c r="C9" s="5">
        <v>12169170.460000001</v>
      </c>
      <c r="D9" s="5">
        <v>37506624.100000001</v>
      </c>
      <c r="E9" s="5">
        <v>82089923.829999998</v>
      </c>
      <c r="F9" s="6">
        <v>1.1886780215444661</v>
      </c>
    </row>
    <row r="10" spans="2:7" x14ac:dyDescent="0.35">
      <c r="B10" s="2" t="s">
        <v>3</v>
      </c>
      <c r="C10" s="5">
        <v>351590.32</v>
      </c>
      <c r="D10" s="5">
        <v>740367.8</v>
      </c>
      <c r="E10" s="5">
        <v>2265407.25</v>
      </c>
      <c r="F10" s="6">
        <v>2.0598403253085831</v>
      </c>
    </row>
    <row r="11" spans="2:7" x14ac:dyDescent="0.35">
      <c r="B11" s="2" t="s">
        <v>4</v>
      </c>
      <c r="C11" s="5">
        <v>181917.29</v>
      </c>
      <c r="D11" s="5">
        <v>674348.67</v>
      </c>
      <c r="E11" s="5">
        <v>3171742.1</v>
      </c>
      <c r="F11" s="6">
        <v>3.7034156677435131</v>
      </c>
    </row>
    <row r="12" spans="2:7" x14ac:dyDescent="0.35">
      <c r="B12" s="2" t="s">
        <v>5</v>
      </c>
      <c r="C12" s="5">
        <v>7176248.0199999996</v>
      </c>
      <c r="D12" s="5">
        <v>23669537.93</v>
      </c>
      <c r="E12" s="5">
        <v>52979606.530000001</v>
      </c>
      <c r="F12" s="6">
        <v>1.238303370631114</v>
      </c>
    </row>
    <row r="13" spans="2:7" x14ac:dyDescent="0.35">
      <c r="B13" s="2" t="s">
        <v>6</v>
      </c>
      <c r="C13" s="5">
        <v>9582893.7400000002</v>
      </c>
      <c r="D13" s="5">
        <v>17675320.82</v>
      </c>
      <c r="E13" s="5">
        <v>61116567.130000003</v>
      </c>
      <c r="F13" s="6">
        <v>2.4577345301051232</v>
      </c>
    </row>
    <row r="14" spans="2:7" x14ac:dyDescent="0.35">
      <c r="B14" s="2" t="s">
        <v>7</v>
      </c>
      <c r="C14" s="5">
        <v>852541.07</v>
      </c>
      <c r="D14" s="5">
        <v>1772715.57</v>
      </c>
      <c r="E14" s="5">
        <v>6312296.3700000001</v>
      </c>
      <c r="F14" s="6">
        <v>2.5608060744905625</v>
      </c>
    </row>
    <row r="15" spans="2:7" x14ac:dyDescent="0.35">
      <c r="B15" s="2" t="s">
        <v>8</v>
      </c>
      <c r="C15" s="5">
        <v>241323.21</v>
      </c>
      <c r="D15" s="5">
        <v>826086.99</v>
      </c>
      <c r="E15" s="5">
        <v>4072008.35</v>
      </c>
      <c r="F15" s="6">
        <v>3.9292730660241975</v>
      </c>
    </row>
    <row r="16" spans="2:7" x14ac:dyDescent="0.35">
      <c r="B16" s="2" t="s">
        <v>9</v>
      </c>
      <c r="C16" s="5">
        <v>597546.22</v>
      </c>
      <c r="D16" s="5">
        <v>1323922.69</v>
      </c>
      <c r="E16" s="5">
        <v>5508504.8600000003</v>
      </c>
      <c r="F16" s="6">
        <v>3.1607451111816811</v>
      </c>
    </row>
    <row r="17" spans="2:6" x14ac:dyDescent="0.35">
      <c r="B17" s="2" t="s">
        <v>10</v>
      </c>
      <c r="C17" s="5"/>
      <c r="D17" s="5">
        <v>417961.2</v>
      </c>
      <c r="E17" s="5">
        <v>3017815.13</v>
      </c>
      <c r="F17" s="6">
        <v>6.2203236329113798</v>
      </c>
    </row>
    <row r="18" spans="2:6" x14ac:dyDescent="0.35">
      <c r="B18" s="2" t="s">
        <v>11</v>
      </c>
      <c r="C18" s="5">
        <v>905096.71</v>
      </c>
      <c r="D18" s="5">
        <v>2196627.85</v>
      </c>
      <c r="E18" s="5">
        <v>7671381.2999999998</v>
      </c>
      <c r="F18" s="6">
        <v>2.4923445498517189</v>
      </c>
    </row>
    <row r="19" spans="2:6" x14ac:dyDescent="0.35">
      <c r="B19" s="2" t="s">
        <v>12</v>
      </c>
      <c r="C19" s="5">
        <v>462637.92</v>
      </c>
      <c r="D19" s="5">
        <v>1179768.76</v>
      </c>
      <c r="E19" s="5">
        <v>4247167.71</v>
      </c>
      <c r="F19" s="6">
        <v>2.6000001474865297</v>
      </c>
    </row>
    <row r="20" spans="2:6" x14ac:dyDescent="0.35">
      <c r="B20" s="2" t="s">
        <v>13</v>
      </c>
      <c r="C20" s="5">
        <v>1143407.8500000001</v>
      </c>
      <c r="D20" s="5">
        <v>2752286.63</v>
      </c>
      <c r="E20" s="5">
        <v>9285416.5999999996</v>
      </c>
      <c r="F20" s="6">
        <v>2.3737098813723483</v>
      </c>
    </row>
    <row r="21" spans="2:6" x14ac:dyDescent="0.35">
      <c r="B21" s="2" t="s">
        <v>14</v>
      </c>
      <c r="C21" s="5">
        <v>1669064.37</v>
      </c>
      <c r="D21" s="5">
        <v>2473054.08</v>
      </c>
      <c r="E21" s="5">
        <v>7545512.4199999999</v>
      </c>
      <c r="F21" s="6">
        <v>2.0510907468711723</v>
      </c>
    </row>
    <row r="22" spans="2:6" x14ac:dyDescent="0.35">
      <c r="B22" s="2" t="s">
        <v>15</v>
      </c>
      <c r="C22" s="5">
        <v>287996.74</v>
      </c>
      <c r="D22" s="5">
        <v>756818.22</v>
      </c>
      <c r="E22" s="5">
        <v>1868914.36</v>
      </c>
      <c r="F22" s="6">
        <v>1.4694362670074197</v>
      </c>
    </row>
    <row r="23" spans="2:6" x14ac:dyDescent="0.35">
      <c r="B23" s="2" t="s">
        <v>16</v>
      </c>
      <c r="C23" s="5">
        <v>802783.11</v>
      </c>
      <c r="D23" s="5">
        <v>1717525.22</v>
      </c>
      <c r="E23" s="5">
        <v>4140120.59</v>
      </c>
      <c r="F23" s="6">
        <v>1.4105151655356771</v>
      </c>
    </row>
    <row r="24" spans="2:6" x14ac:dyDescent="0.35">
      <c r="B24" s="2" t="s">
        <v>17</v>
      </c>
      <c r="C24" s="5">
        <v>2609242.38</v>
      </c>
      <c r="D24" s="5">
        <v>6265231.9800000004</v>
      </c>
      <c r="E24" s="5">
        <v>15171675.699999999</v>
      </c>
      <c r="F24" s="6">
        <v>1.4215664716695771</v>
      </c>
    </row>
    <row r="25" spans="2:6" x14ac:dyDescent="0.35">
      <c r="B25" s="2" t="s">
        <v>18</v>
      </c>
      <c r="C25" s="5">
        <v>118429.03</v>
      </c>
      <c r="D25" s="5">
        <v>648682.66</v>
      </c>
      <c r="E25" s="5">
        <v>1854965.87</v>
      </c>
      <c r="F25" s="6">
        <v>1.8595891094113721</v>
      </c>
    </row>
    <row r="26" spans="2:6" x14ac:dyDescent="0.35">
      <c r="B26" s="2" t="s">
        <v>19</v>
      </c>
      <c r="C26" s="5"/>
      <c r="D26" s="5">
        <v>143154.04</v>
      </c>
      <c r="E26" s="5">
        <v>722409.08</v>
      </c>
      <c r="F26" s="6">
        <v>4.04637577814779</v>
      </c>
    </row>
    <row r="27" spans="2:6" x14ac:dyDescent="0.35">
      <c r="B27" s="2" t="s">
        <v>20</v>
      </c>
      <c r="C27" s="5">
        <v>104825.53</v>
      </c>
      <c r="D27" s="5">
        <v>748506.75</v>
      </c>
      <c r="E27" s="5">
        <v>2345406.36</v>
      </c>
      <c r="F27" s="6">
        <v>2.1334471733220841</v>
      </c>
    </row>
    <row r="28" spans="2:6" x14ac:dyDescent="0.35">
      <c r="B28" s="2" t="s">
        <v>21</v>
      </c>
      <c r="C28" s="5">
        <v>1804484.17</v>
      </c>
      <c r="D28" s="5">
        <v>2609448.62</v>
      </c>
      <c r="E28" s="5">
        <v>11938162.93</v>
      </c>
      <c r="F28" s="6">
        <v>3.5749752796435588</v>
      </c>
    </row>
    <row r="29" spans="2:6" x14ac:dyDescent="0.35">
      <c r="B29" s="2" t="s">
        <v>22</v>
      </c>
      <c r="C29" s="5">
        <v>2342107.9</v>
      </c>
      <c r="D29" s="5">
        <v>3462178.64</v>
      </c>
      <c r="E29" s="5">
        <v>12420697.800000001</v>
      </c>
      <c r="F29" s="6">
        <v>2.5875381057749234</v>
      </c>
    </row>
    <row r="30" spans="2:6" x14ac:dyDescent="0.35">
      <c r="B30" s="2" t="s">
        <v>23</v>
      </c>
      <c r="C30" s="5">
        <v>181128.45</v>
      </c>
      <c r="D30" s="5">
        <v>679745</v>
      </c>
      <c r="E30" s="5">
        <v>3638823.64</v>
      </c>
      <c r="F30" s="6">
        <v>4.3532186923037317</v>
      </c>
    </row>
    <row r="31" spans="2:6" x14ac:dyDescent="0.35">
      <c r="B31" s="2" t="s">
        <v>24</v>
      </c>
      <c r="C31" s="5">
        <v>416982.09</v>
      </c>
      <c r="D31" s="5">
        <v>833074.59</v>
      </c>
      <c r="E31" s="5">
        <v>4128023.44</v>
      </c>
      <c r="F31" s="6">
        <v>3.9551666676089594</v>
      </c>
    </row>
    <row r="32" spans="2:6" x14ac:dyDescent="0.35">
      <c r="B32" s="2" t="s">
        <v>25</v>
      </c>
      <c r="C32" s="5">
        <v>458809.95</v>
      </c>
      <c r="D32" s="5">
        <v>1317625.2</v>
      </c>
      <c r="E32" s="5">
        <v>5163762.3899999997</v>
      </c>
      <c r="F32" s="6">
        <v>2.9189918271144175</v>
      </c>
    </row>
    <row r="33" spans="2:6" x14ac:dyDescent="0.35">
      <c r="B33" s="2" t="s">
        <v>26</v>
      </c>
      <c r="C33" s="5">
        <v>410976.9</v>
      </c>
      <c r="D33" s="5">
        <v>938709.3</v>
      </c>
      <c r="E33" s="5">
        <v>4187228.54</v>
      </c>
      <c r="F33" s="6">
        <v>3.4606232621749888</v>
      </c>
    </row>
    <row r="34" spans="2:6" x14ac:dyDescent="0.35">
      <c r="B34" s="2" t="s">
        <v>27</v>
      </c>
      <c r="C34" s="5">
        <v>360647.76</v>
      </c>
      <c r="D34" s="5">
        <v>877937.94</v>
      </c>
      <c r="E34" s="5">
        <v>3903920.33</v>
      </c>
      <c r="F34" s="6">
        <v>3.4466928152119731</v>
      </c>
    </row>
    <row r="35" spans="2:6" x14ac:dyDescent="0.35">
      <c r="B35" s="2" t="s">
        <v>28</v>
      </c>
      <c r="C35" s="5">
        <v>786899.1</v>
      </c>
      <c r="D35" s="5">
        <v>1766211.09</v>
      </c>
      <c r="E35" s="5">
        <v>6428628.5999999996</v>
      </c>
      <c r="F35" s="6">
        <v>2.6397849817600227</v>
      </c>
    </row>
    <row r="36" spans="2:6" x14ac:dyDescent="0.35">
      <c r="B36" s="2" t="s">
        <v>29</v>
      </c>
      <c r="C36" s="5">
        <v>1651773.06</v>
      </c>
      <c r="D36" s="5">
        <v>2991636.73</v>
      </c>
      <c r="E36" s="5">
        <v>9819707.9900000002</v>
      </c>
      <c r="F36" s="6">
        <v>2.2823864914908971</v>
      </c>
    </row>
    <row r="37" spans="2:6" x14ac:dyDescent="0.35">
      <c r="B37" s="2" t="s">
        <v>30</v>
      </c>
      <c r="C37" s="5">
        <v>1527093.19</v>
      </c>
      <c r="D37" s="5">
        <v>2021307.6</v>
      </c>
      <c r="E37" s="5">
        <v>7915833.71</v>
      </c>
      <c r="F37" s="6">
        <v>2.916194502014438</v>
      </c>
    </row>
    <row r="38" spans="2:6" x14ac:dyDescent="0.35">
      <c r="B38" s="2" t="s">
        <v>31</v>
      </c>
      <c r="C38" s="5">
        <v>73384.399999999994</v>
      </c>
      <c r="D38" s="5">
        <v>457524.18</v>
      </c>
      <c r="E38" s="5">
        <v>1813067.87</v>
      </c>
      <c r="F38" s="6">
        <v>2.9627804370907791</v>
      </c>
    </row>
    <row r="39" spans="2:6" x14ac:dyDescent="0.35">
      <c r="B39" s="2" t="s">
        <v>32</v>
      </c>
      <c r="C39" s="5">
        <v>2935579.42</v>
      </c>
      <c r="D39" s="5">
        <v>8347860.8200000003</v>
      </c>
      <c r="E39" s="5">
        <v>19285758.77</v>
      </c>
      <c r="F39" s="6">
        <v>1.3102635736085497</v>
      </c>
    </row>
    <row r="40" spans="2:6" x14ac:dyDescent="0.35">
      <c r="B40" s="2" t="s">
        <v>33</v>
      </c>
      <c r="C40" s="5">
        <v>540888.93999999994</v>
      </c>
      <c r="D40" s="5">
        <v>821784.57</v>
      </c>
      <c r="E40" s="5">
        <v>2874380.11</v>
      </c>
      <c r="F40" s="6">
        <v>2.4977294718492953</v>
      </c>
    </row>
    <row r="41" spans="2:6" x14ac:dyDescent="0.35">
      <c r="B41" s="2" t="s">
        <v>34</v>
      </c>
      <c r="C41" s="5">
        <v>561632.18999999994</v>
      </c>
      <c r="D41" s="5">
        <v>1497307.61</v>
      </c>
      <c r="E41" s="5">
        <v>4072202.84</v>
      </c>
      <c r="F41" s="6">
        <v>1.7196835258187189</v>
      </c>
    </row>
    <row r="42" spans="2:6" x14ac:dyDescent="0.35">
      <c r="B42" s="2" t="s">
        <v>35</v>
      </c>
      <c r="C42" s="5">
        <v>1545414.4</v>
      </c>
      <c r="D42" s="5">
        <v>2067836.93</v>
      </c>
      <c r="E42" s="5">
        <v>8670140.25</v>
      </c>
      <c r="F42" s="6">
        <v>3.1928549220755045</v>
      </c>
    </row>
    <row r="43" spans="2:6" x14ac:dyDescent="0.35">
      <c r="B43" s="2" t="s">
        <v>36</v>
      </c>
      <c r="C43" s="5">
        <v>69942.850000000006</v>
      </c>
      <c r="D43" s="5">
        <v>479888.18</v>
      </c>
      <c r="E43" s="5">
        <v>1843217.02</v>
      </c>
      <c r="F43" s="6">
        <v>2.8409302350393379</v>
      </c>
    </row>
    <row r="44" spans="2:6" x14ac:dyDescent="0.35">
      <c r="B44" s="2" t="s">
        <v>37</v>
      </c>
      <c r="C44" s="5">
        <v>416213.19</v>
      </c>
      <c r="D44" s="5">
        <v>1014663.12</v>
      </c>
      <c r="E44" s="5">
        <v>2758212.96</v>
      </c>
      <c r="F44" s="6">
        <v>1.7183534176348105</v>
      </c>
    </row>
    <row r="45" spans="2:6" x14ac:dyDescent="0.35">
      <c r="B45" s="2" t="s">
        <v>38</v>
      </c>
      <c r="C45" s="5"/>
      <c r="D45" s="5">
        <v>162753.95000000001</v>
      </c>
      <c r="E45" s="5">
        <v>1443942.15</v>
      </c>
      <c r="F45" s="6">
        <v>7.8719330621468782</v>
      </c>
    </row>
    <row r="46" spans="2:6" x14ac:dyDescent="0.35">
      <c r="B46" s="2" t="s">
        <v>39</v>
      </c>
      <c r="C46" s="5">
        <v>4682610.4800000004</v>
      </c>
      <c r="D46" s="5">
        <v>5972163.8600000003</v>
      </c>
      <c r="E46" s="5">
        <v>18801025.219999999</v>
      </c>
      <c r="F46" s="6">
        <v>2.1481094056920265</v>
      </c>
    </row>
    <row r="47" spans="2:6" x14ac:dyDescent="0.35">
      <c r="B47" s="2" t="s">
        <v>40</v>
      </c>
      <c r="C47" s="5">
        <v>173080.8</v>
      </c>
      <c r="D47" s="5">
        <v>933136.09</v>
      </c>
      <c r="E47" s="5">
        <v>4807280.34</v>
      </c>
      <c r="F47" s="6">
        <v>4.1517462367145184</v>
      </c>
    </row>
    <row r="48" spans="2:6" x14ac:dyDescent="0.35">
      <c r="B48" s="2" t="s">
        <v>41</v>
      </c>
      <c r="C48" s="5">
        <v>1482289.87</v>
      </c>
      <c r="D48" s="5">
        <v>2113442.65</v>
      </c>
      <c r="E48" s="5">
        <v>8086224.5099999998</v>
      </c>
      <c r="F48" s="6">
        <v>2.8260912875965665</v>
      </c>
    </row>
    <row r="49" spans="2:6" x14ac:dyDescent="0.35">
      <c r="B49" s="2" t="s">
        <v>42</v>
      </c>
      <c r="C49" s="5">
        <v>990022.26</v>
      </c>
      <c r="D49" s="5">
        <v>3417669.59</v>
      </c>
      <c r="E49" s="5">
        <v>16114191.41</v>
      </c>
      <c r="F49" s="6">
        <v>3.7149646815331852</v>
      </c>
    </row>
    <row r="50" spans="2:6" x14ac:dyDescent="0.35">
      <c r="B50" s="2" t="s">
        <v>43</v>
      </c>
      <c r="C50" s="5">
        <v>526231.55000000005</v>
      </c>
      <c r="D50" s="5">
        <v>1626281.17</v>
      </c>
      <c r="E50" s="5">
        <v>4015071.5</v>
      </c>
      <c r="F50" s="6">
        <v>1.4688667458407578</v>
      </c>
    </row>
    <row r="51" spans="2:6" x14ac:dyDescent="0.35">
      <c r="B51" s="2" t="s">
        <v>44</v>
      </c>
      <c r="C51" s="5">
        <v>247519.16</v>
      </c>
      <c r="D51" s="5">
        <v>389012.13</v>
      </c>
      <c r="E51" s="5">
        <v>1117963.1200000001</v>
      </c>
      <c r="F51" s="6">
        <v>1.8738515685873345</v>
      </c>
    </row>
    <row r="52" spans="2:6" x14ac:dyDescent="0.35">
      <c r="B52" s="2" t="s">
        <v>45</v>
      </c>
      <c r="C52" s="5"/>
      <c r="D52" s="5">
        <v>13179.02</v>
      </c>
      <c r="E52" s="5">
        <v>351210.13</v>
      </c>
      <c r="F52" s="6">
        <v>25.649184081972709</v>
      </c>
    </row>
    <row r="53" spans="2:6" x14ac:dyDescent="0.35">
      <c r="B53" s="2" t="s">
        <v>46</v>
      </c>
      <c r="C53" s="5">
        <v>1867175.07</v>
      </c>
      <c r="D53" s="5">
        <v>3728375.26</v>
      </c>
      <c r="E53" s="5">
        <v>9850394.5899999999</v>
      </c>
      <c r="F53" s="6">
        <v>1.6420072828184147</v>
      </c>
    </row>
    <row r="54" spans="2:6" x14ac:dyDescent="0.35">
      <c r="B54" s="2" t="s">
        <v>47</v>
      </c>
      <c r="C54" s="5">
        <v>259089.69</v>
      </c>
      <c r="D54" s="5">
        <v>401692.64</v>
      </c>
      <c r="E54" s="5">
        <v>1199362.8600000001</v>
      </c>
      <c r="F54" s="6">
        <v>1.9857725548568679</v>
      </c>
    </row>
    <row r="55" spans="2:6" x14ac:dyDescent="0.35">
      <c r="B55" s="2" t="s">
        <v>48</v>
      </c>
      <c r="C55" s="5">
        <v>458873.63</v>
      </c>
      <c r="D55" s="5">
        <v>1099603.57</v>
      </c>
      <c r="E55" s="5">
        <v>3882560.96</v>
      </c>
      <c r="F55" s="6">
        <v>2.530873367390031</v>
      </c>
    </row>
    <row r="56" spans="2:6" x14ac:dyDescent="0.35">
      <c r="B56" s="2" t="s">
        <v>49</v>
      </c>
      <c r="C56" s="5">
        <v>1593507.3</v>
      </c>
      <c r="D56" s="5">
        <v>2456724.54</v>
      </c>
      <c r="E56" s="5">
        <v>10825195.029999999</v>
      </c>
      <c r="F56" s="6">
        <v>3.4063527895561294</v>
      </c>
    </row>
    <row r="57" spans="2:6" x14ac:dyDescent="0.35">
      <c r="B57" s="2" t="s">
        <v>50</v>
      </c>
      <c r="C57" s="5">
        <v>510186.17</v>
      </c>
      <c r="D57" s="5">
        <v>1454505.18</v>
      </c>
      <c r="E57" s="5">
        <v>5273396.54</v>
      </c>
      <c r="F57" s="6">
        <v>2.6255605084885296</v>
      </c>
    </row>
    <row r="58" spans="2:6" x14ac:dyDescent="0.35">
      <c r="B58" s="2" t="s">
        <v>51</v>
      </c>
      <c r="C58" s="5">
        <v>813378.54</v>
      </c>
      <c r="D58" s="5">
        <v>1747581.69</v>
      </c>
      <c r="E58" s="5">
        <v>5443873.3600000003</v>
      </c>
      <c r="F58" s="6">
        <v>2.1150894926119306</v>
      </c>
    </row>
    <row r="59" spans="2:6" x14ac:dyDescent="0.35">
      <c r="B59" s="2" t="s">
        <v>52</v>
      </c>
      <c r="C59" s="5">
        <v>1617662.51</v>
      </c>
      <c r="D59" s="5">
        <v>2574641.21</v>
      </c>
      <c r="E59" s="5">
        <v>9729512.7300000004</v>
      </c>
      <c r="F59" s="6">
        <v>2.7789780930291257</v>
      </c>
    </row>
    <row r="60" spans="2:6" x14ac:dyDescent="0.35">
      <c r="B60" s="2" t="s">
        <v>53</v>
      </c>
      <c r="C60" s="5">
        <v>389161.04</v>
      </c>
      <c r="D60" s="5">
        <v>1005042.45</v>
      </c>
      <c r="E60" s="5">
        <v>4056096.9</v>
      </c>
      <c r="F60" s="6">
        <v>3.035746848304766</v>
      </c>
    </row>
    <row r="61" spans="2:6" x14ac:dyDescent="0.35">
      <c r="B61" s="2" t="s">
        <v>54</v>
      </c>
      <c r="C61" s="5">
        <v>4827925.58</v>
      </c>
      <c r="D61" s="5">
        <v>6437330.6799999997</v>
      </c>
      <c r="E61" s="5">
        <v>20697519.780000001</v>
      </c>
      <c r="F61" s="6">
        <v>2.2152332711918414</v>
      </c>
    </row>
    <row r="62" spans="2:6" x14ac:dyDescent="0.35">
      <c r="B62" s="2" t="s">
        <v>55</v>
      </c>
      <c r="C62" s="5">
        <v>234404.94</v>
      </c>
      <c r="D62" s="5">
        <v>383094.89</v>
      </c>
      <c r="E62" s="5">
        <v>1189344.75</v>
      </c>
      <c r="F62" s="6">
        <v>2.1045696015418005</v>
      </c>
    </row>
    <row r="63" spans="2:6" x14ac:dyDescent="0.35">
      <c r="B63" s="2" t="s">
        <v>56</v>
      </c>
      <c r="C63" s="5">
        <v>550457.97</v>
      </c>
      <c r="D63" s="5">
        <v>1073719.8400000001</v>
      </c>
      <c r="E63" s="5">
        <v>4655996</v>
      </c>
      <c r="F63" s="6">
        <v>3.3363229648434176</v>
      </c>
    </row>
    <row r="64" spans="2:6" x14ac:dyDescent="0.35">
      <c r="B64" s="2" t="s">
        <v>57</v>
      </c>
      <c r="C64" s="5">
        <v>559826.12</v>
      </c>
      <c r="D64" s="5">
        <v>1673339.61</v>
      </c>
      <c r="E64" s="5">
        <v>4355023.83</v>
      </c>
      <c r="F64" s="6">
        <v>1.6025941201499434</v>
      </c>
    </row>
    <row r="65" spans="2:6" x14ac:dyDescent="0.35">
      <c r="B65" s="2" t="s">
        <v>58</v>
      </c>
      <c r="C65" s="5">
        <v>1244018.82</v>
      </c>
      <c r="D65" s="5">
        <v>2851347.4</v>
      </c>
      <c r="E65" s="5">
        <v>8752286.6999999993</v>
      </c>
      <c r="F65" s="6">
        <v>2.0695266034577195</v>
      </c>
    </row>
    <row r="66" spans="2:6" x14ac:dyDescent="0.35">
      <c r="B66" s="2" t="s">
        <v>59</v>
      </c>
      <c r="C66" s="5">
        <v>91227.199999999997</v>
      </c>
      <c r="D66" s="5">
        <v>531219.65</v>
      </c>
      <c r="E66" s="5">
        <v>2118516.9900000002</v>
      </c>
      <c r="F66" s="6">
        <v>2.9880245205537865</v>
      </c>
    </row>
    <row r="67" spans="2:6" x14ac:dyDescent="0.35">
      <c r="B67" s="2" t="s">
        <v>60</v>
      </c>
      <c r="C67" s="5">
        <v>1893824.51</v>
      </c>
      <c r="D67" s="5">
        <v>4415642.7300000004</v>
      </c>
      <c r="E67" s="5">
        <v>12186268.619999999</v>
      </c>
      <c r="F67" s="6">
        <v>1.759794975532361</v>
      </c>
    </row>
    <row r="68" spans="2:6" x14ac:dyDescent="0.35">
      <c r="B68" s="2" t="s">
        <v>61</v>
      </c>
      <c r="C68" s="5">
        <v>222638.47</v>
      </c>
      <c r="D68" s="5">
        <v>1325489.44</v>
      </c>
      <c r="E68" s="5">
        <v>3295972.5</v>
      </c>
      <c r="F68" s="6">
        <v>1.4866078902899447</v>
      </c>
    </row>
    <row r="69" spans="2:6" x14ac:dyDescent="0.35">
      <c r="B69" s="2" t="s">
        <v>62</v>
      </c>
      <c r="C69" s="5">
        <v>598527.31999999995</v>
      </c>
      <c r="D69" s="5">
        <v>1608113.42</v>
      </c>
      <c r="E69" s="5">
        <v>7349581.1100000003</v>
      </c>
      <c r="F69" s="6">
        <v>3.5703126524496018</v>
      </c>
    </row>
    <row r="70" spans="2:6" x14ac:dyDescent="0.35">
      <c r="B70" s="2" t="s">
        <v>63</v>
      </c>
      <c r="C70" s="5">
        <v>1730790.48</v>
      </c>
      <c r="D70" s="5">
        <v>2145221.92</v>
      </c>
      <c r="E70" s="5">
        <v>8533368.9800000004</v>
      </c>
      <c r="F70" s="6">
        <v>2.9778490516263236</v>
      </c>
    </row>
    <row r="71" spans="2:6" x14ac:dyDescent="0.35">
      <c r="B71" s="2" t="s">
        <v>64</v>
      </c>
      <c r="C71" s="5">
        <v>1553625.99</v>
      </c>
      <c r="D71" s="5">
        <v>2235120.4</v>
      </c>
      <c r="E71" s="5">
        <v>7780406.0599999996</v>
      </c>
      <c r="F71" s="6">
        <v>2.4809785012028884</v>
      </c>
    </row>
    <row r="72" spans="2:6" x14ac:dyDescent="0.35">
      <c r="B72" s="2" t="s">
        <v>65</v>
      </c>
      <c r="C72" s="5">
        <v>1258182.06</v>
      </c>
      <c r="D72" s="5">
        <v>2625411.79</v>
      </c>
      <c r="E72" s="5">
        <v>9725785.1999999993</v>
      </c>
      <c r="F72" s="6">
        <v>2.7044798979896405</v>
      </c>
    </row>
    <row r="73" spans="2:6" x14ac:dyDescent="0.35">
      <c r="B73" s="2" t="s">
        <v>66</v>
      </c>
      <c r="C73" s="5">
        <v>340189.93</v>
      </c>
      <c r="D73" s="5">
        <v>1564958.26</v>
      </c>
      <c r="E73" s="5">
        <v>5261424.08</v>
      </c>
      <c r="F73" s="6">
        <v>2.3620219877302033</v>
      </c>
    </row>
    <row r="74" spans="2:6" ht="15" thickBot="1" x14ac:dyDescent="0.4">
      <c r="B74" s="11" t="s">
        <v>67</v>
      </c>
      <c r="C74" s="12">
        <v>87478258.349999994</v>
      </c>
      <c r="D74" s="12">
        <v>196690953.08000001</v>
      </c>
      <c r="E74" s="12">
        <v>598877095.26999998</v>
      </c>
      <c r="F74" s="13">
        <v>2.0447617742053392</v>
      </c>
    </row>
    <row r="75" spans="2:6" ht="15" thickTop="1" x14ac:dyDescent="0.35"/>
    <row r="96" spans="9:10" x14ac:dyDescent="0.35">
      <c r="I96" s="1"/>
      <c r="J96" s="1"/>
    </row>
    <row r="97" spans="9:10" x14ac:dyDescent="0.35">
      <c r="I97" s="1"/>
      <c r="J97" s="1"/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7" tint="0.39997558519241921"/>
        <color theme="7" tint="-0.499984740745262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{CC216341-B782-4FB3-A61D-28653BC280DC}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&amp;L&amp;"-,Bold"&amp;16&amp;K000000AtliQ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C216341-B782-4FB3-A61D-28653BC280D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DA14A3-5D39-4697-9755-1F6B0C99819B}">
  <sheetPr codeName="Sheet2"/>
  <dimension ref="B1:J258"/>
  <sheetViews>
    <sheetView showGridLines="0" view="pageLayout" topLeftCell="A10" zoomScaleNormal="100" workbookViewId="0">
      <selection activeCell="F3" sqref="F3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5" width="8.6328125" bestFit="1" customWidth="1"/>
    <col min="6" max="6" width="23.08984375" bestFit="1" customWidth="1"/>
    <col min="7" max="7" width="14" bestFit="1" customWidth="1"/>
  </cols>
  <sheetData>
    <row r="1" spans="2:7" x14ac:dyDescent="0.35">
      <c r="B1" s="7" t="s">
        <v>76</v>
      </c>
      <c r="F1" s="8" t="s">
        <v>79</v>
      </c>
      <c r="G1" s="8"/>
    </row>
    <row r="2" spans="2:7" x14ac:dyDescent="0.35">
      <c r="B2" s="3" t="s">
        <v>68</v>
      </c>
      <c r="C2" s="4" t="s" vm="1">
        <v>69</v>
      </c>
      <c r="F2" s="8" t="s">
        <v>103</v>
      </c>
      <c r="G2" s="8"/>
    </row>
    <row r="3" spans="2:7" x14ac:dyDescent="0.35">
      <c r="B3" s="3" t="s">
        <v>71</v>
      </c>
      <c r="C3" s="4" t="s" vm="3">
        <v>69</v>
      </c>
      <c r="F3" s="16" t="s">
        <v>106</v>
      </c>
    </row>
    <row r="5" spans="2:7" x14ac:dyDescent="0.35">
      <c r="B5" s="18" t="s">
        <v>79</v>
      </c>
      <c r="C5" s="10" t="s">
        <v>73</v>
      </c>
      <c r="D5" s="10" t="s">
        <v>74</v>
      </c>
      <c r="E5" s="10" t="s">
        <v>75</v>
      </c>
      <c r="F5" s="10" t="s">
        <v>104</v>
      </c>
      <c r="G5" s="10" t="s">
        <v>105</v>
      </c>
    </row>
    <row r="6" spans="2:7" x14ac:dyDescent="0.35">
      <c r="B6" s="2" t="s">
        <v>83</v>
      </c>
      <c r="C6" s="5">
        <v>3876686.5</v>
      </c>
      <c r="D6" s="5">
        <v>10697994.09</v>
      </c>
      <c r="E6" s="5">
        <v>20991333.73</v>
      </c>
      <c r="F6" s="5">
        <v>-2212702.5500000007</v>
      </c>
      <c r="G6" s="14">
        <v>-0.10541028876300947</v>
      </c>
    </row>
    <row r="7" spans="2:7" x14ac:dyDescent="0.35">
      <c r="B7" s="2" t="s">
        <v>84</v>
      </c>
      <c r="C7" s="5"/>
      <c r="D7" s="5">
        <v>118281.03</v>
      </c>
      <c r="E7" s="5">
        <v>2840298.27</v>
      </c>
      <c r="F7" s="5">
        <v>-333376.85999999987</v>
      </c>
      <c r="G7" s="14">
        <v>-0.11737389115826904</v>
      </c>
    </row>
    <row r="8" spans="2:7" x14ac:dyDescent="0.35">
      <c r="B8" s="2" t="s">
        <v>85</v>
      </c>
      <c r="C8" s="5">
        <v>479984.39</v>
      </c>
      <c r="D8" s="5">
        <v>2258843.36</v>
      </c>
      <c r="E8" s="5">
        <v>6950493.5499999998</v>
      </c>
      <c r="F8" s="5">
        <v>-716880.88999999966</v>
      </c>
      <c r="G8" s="14">
        <v>-0.10314100500100452</v>
      </c>
    </row>
    <row r="9" spans="2:7" x14ac:dyDescent="0.35">
      <c r="B9" s="2" t="s">
        <v>86</v>
      </c>
      <c r="C9" s="5">
        <v>4764382.0599999996</v>
      </c>
      <c r="D9" s="5">
        <v>12170759.43</v>
      </c>
      <c r="E9" s="5">
        <v>35058881.399999999</v>
      </c>
      <c r="F9" s="5">
        <v>-5067398.1600000039</v>
      </c>
      <c r="G9" s="14">
        <v>-0.14453964181526921</v>
      </c>
    </row>
    <row r="10" spans="2:7" x14ac:dyDescent="0.35">
      <c r="B10" s="2" t="s">
        <v>102</v>
      </c>
      <c r="C10" s="5">
        <v>1425717.75</v>
      </c>
      <c r="D10" s="5">
        <v>5423567.6699999999</v>
      </c>
      <c r="E10" s="5">
        <v>22886336.25</v>
      </c>
      <c r="F10" s="5">
        <v>-2066097.1799999997</v>
      </c>
      <c r="G10" s="14">
        <v>-9.02764495562281E-2</v>
      </c>
    </row>
    <row r="11" spans="2:7" x14ac:dyDescent="0.35">
      <c r="B11" s="2" t="s">
        <v>87</v>
      </c>
      <c r="C11" s="5">
        <v>4036469.18</v>
      </c>
      <c r="D11" s="5">
        <v>7471763.3600000003</v>
      </c>
      <c r="E11" s="5">
        <v>25944172.039999999</v>
      </c>
      <c r="F11" s="5">
        <v>-2189637.0400000066</v>
      </c>
      <c r="G11" s="14">
        <v>-8.4398031150274722E-2</v>
      </c>
    </row>
    <row r="12" spans="2:7" x14ac:dyDescent="0.35">
      <c r="B12" s="2" t="s">
        <v>88</v>
      </c>
      <c r="C12" s="5">
        <v>2563110.11</v>
      </c>
      <c r="D12" s="5">
        <v>4685895.05</v>
      </c>
      <c r="E12" s="5">
        <v>12006271.039999999</v>
      </c>
      <c r="F12" s="5">
        <v>-1527369</v>
      </c>
      <c r="G12" s="14">
        <v>-0.12721426951893966</v>
      </c>
    </row>
    <row r="13" spans="2:7" x14ac:dyDescent="0.35">
      <c r="B13" s="2" t="s">
        <v>89</v>
      </c>
      <c r="C13" s="5">
        <v>30818546.120000001</v>
      </c>
      <c r="D13" s="5">
        <v>49770031.729999997</v>
      </c>
      <c r="E13" s="5">
        <v>161262512.18000001</v>
      </c>
      <c r="F13" s="5">
        <v>-9551596.819999963</v>
      </c>
      <c r="G13" s="14">
        <v>-5.9230113005672033E-2</v>
      </c>
    </row>
    <row r="14" spans="2:7" x14ac:dyDescent="0.35">
      <c r="B14" s="2" t="s">
        <v>80</v>
      </c>
      <c r="C14" s="5">
        <v>2524401.4900000002</v>
      </c>
      <c r="D14" s="5">
        <v>6206743.5</v>
      </c>
      <c r="E14" s="5">
        <v>18414576.809999999</v>
      </c>
      <c r="F14" s="5">
        <v>-2381839.4799999967</v>
      </c>
      <c r="G14" s="14">
        <v>-0.12934532813735602</v>
      </c>
    </row>
    <row r="15" spans="2:7" x14ac:dyDescent="0.35">
      <c r="B15" s="2" t="s">
        <v>90</v>
      </c>
      <c r="C15" s="5">
        <v>2904063.69</v>
      </c>
      <c r="D15" s="5">
        <v>4463460.7300000004</v>
      </c>
      <c r="E15" s="5">
        <v>11717810.460000001</v>
      </c>
      <c r="F15" s="5">
        <v>-1049543.3199999984</v>
      </c>
      <c r="G15" s="14">
        <v>-8.9568211022249142E-2</v>
      </c>
    </row>
    <row r="16" spans="2:7" x14ac:dyDescent="0.35">
      <c r="B16" s="2" t="s">
        <v>82</v>
      </c>
      <c r="C16" s="5"/>
      <c r="D16" s="5">
        <v>1881281.6</v>
      </c>
      <c r="E16" s="5">
        <v>7922197.0099999998</v>
      </c>
      <c r="F16" s="5">
        <v>-326785.86000000034</v>
      </c>
      <c r="G16" s="14">
        <v>-4.1249398315581692E-2</v>
      </c>
    </row>
    <row r="17" spans="2:7" x14ac:dyDescent="0.35">
      <c r="B17" s="2" t="s">
        <v>91</v>
      </c>
      <c r="C17" s="5">
        <v>225342.85</v>
      </c>
      <c r="D17" s="5">
        <v>3356013.39</v>
      </c>
      <c r="E17" s="5">
        <v>7984235.1399999997</v>
      </c>
      <c r="F17" s="5">
        <v>-655937.64999999944</v>
      </c>
      <c r="G17" s="14">
        <v>-8.2154099735093661E-2</v>
      </c>
    </row>
    <row r="18" spans="2:7" x14ac:dyDescent="0.35">
      <c r="B18" s="2" t="s">
        <v>92</v>
      </c>
      <c r="C18" s="5"/>
      <c r="D18" s="5">
        <v>1985436.8</v>
      </c>
      <c r="E18" s="5">
        <v>11402159.76</v>
      </c>
      <c r="F18" s="5">
        <v>-1402308.5700000003</v>
      </c>
      <c r="G18" s="14">
        <v>-0.1229862236204977</v>
      </c>
    </row>
    <row r="19" spans="2:7" x14ac:dyDescent="0.35">
      <c r="B19" s="2" t="s">
        <v>93</v>
      </c>
      <c r="C19" s="5"/>
      <c r="D19" s="5">
        <v>2478582.35</v>
      </c>
      <c r="E19" s="5">
        <v>13677506.75</v>
      </c>
      <c r="F19" s="5">
        <v>-1435642.7600000016</v>
      </c>
      <c r="G19" s="14">
        <v>-0.1049637763841719</v>
      </c>
    </row>
    <row r="20" spans="2:7" x14ac:dyDescent="0.35">
      <c r="B20" s="2" t="s">
        <v>94</v>
      </c>
      <c r="C20" s="5">
        <v>624511.51</v>
      </c>
      <c r="D20" s="5">
        <v>4694011.05</v>
      </c>
      <c r="E20" s="5">
        <v>5656740.3200000003</v>
      </c>
      <c r="F20" s="5">
        <v>-524119.02999999933</v>
      </c>
      <c r="G20" s="14">
        <v>-9.2653896122281129E-2</v>
      </c>
    </row>
    <row r="21" spans="2:7" x14ac:dyDescent="0.35">
      <c r="B21" s="2" t="s">
        <v>95</v>
      </c>
      <c r="C21" s="5">
        <v>5694417.1100000003</v>
      </c>
      <c r="D21" s="5">
        <v>13365181.73</v>
      </c>
      <c r="E21" s="5">
        <v>31857231.300000001</v>
      </c>
      <c r="F21" s="5">
        <v>-2497140.91</v>
      </c>
      <c r="G21" s="14">
        <v>-7.8385371487069561E-2</v>
      </c>
    </row>
    <row r="22" spans="2:7" x14ac:dyDescent="0.35">
      <c r="B22" s="2" t="s">
        <v>96</v>
      </c>
      <c r="C22" s="5">
        <v>408770.79</v>
      </c>
      <c r="D22" s="5">
        <v>2792885.74</v>
      </c>
      <c r="E22" s="5">
        <v>5189452.4400000004</v>
      </c>
      <c r="F22" s="5">
        <v>-940738.24999999907</v>
      </c>
      <c r="G22" s="14">
        <v>-0.1812789038683239</v>
      </c>
    </row>
    <row r="23" spans="2:7" x14ac:dyDescent="0.35">
      <c r="B23" s="2" t="s">
        <v>97</v>
      </c>
      <c r="C23" s="5">
        <v>747761.23</v>
      </c>
      <c r="D23" s="5">
        <v>3586722.7</v>
      </c>
      <c r="E23" s="5">
        <v>11829546.960000001</v>
      </c>
      <c r="F23" s="5">
        <v>-507754.55999999866</v>
      </c>
      <c r="G23" s="14">
        <v>-4.2922570214810545E-2</v>
      </c>
    </row>
    <row r="24" spans="2:7" x14ac:dyDescent="0.35">
      <c r="B24" s="2" t="s">
        <v>98</v>
      </c>
      <c r="C24" s="5">
        <v>12804937.970000001</v>
      </c>
      <c r="D24" s="5">
        <v>17283549.059999999</v>
      </c>
      <c r="E24" s="5">
        <v>48965337.950000003</v>
      </c>
      <c r="F24" s="5">
        <v>-4361315.049999997</v>
      </c>
      <c r="G24" s="14">
        <v>-8.9069436311324315E-2</v>
      </c>
    </row>
    <row r="25" spans="2:7" x14ac:dyDescent="0.35">
      <c r="B25" s="2" t="s">
        <v>99</v>
      </c>
      <c r="C25" s="5"/>
      <c r="D25" s="5">
        <v>1773783.69</v>
      </c>
      <c r="E25" s="5">
        <v>12618989.83</v>
      </c>
      <c r="F25" s="5">
        <v>-1785178.0700000003</v>
      </c>
      <c r="G25" s="14">
        <v>-0.14146758924838601</v>
      </c>
    </row>
    <row r="26" spans="2:7" x14ac:dyDescent="0.35">
      <c r="B26" s="2" t="s">
        <v>100</v>
      </c>
      <c r="C26" s="5">
        <v>53347.12</v>
      </c>
      <c r="D26" s="5">
        <v>226086.88</v>
      </c>
      <c r="E26" s="5">
        <v>1767821.3</v>
      </c>
      <c r="F26" s="5">
        <v>-196436.74000000022</v>
      </c>
      <c r="G26" s="14">
        <v>-0.11111798460624964</v>
      </c>
    </row>
    <row r="27" spans="2:7" x14ac:dyDescent="0.35">
      <c r="B27" s="2" t="s">
        <v>101</v>
      </c>
      <c r="C27" s="5">
        <v>1998158.57</v>
      </c>
      <c r="D27" s="5">
        <v>8078947.71</v>
      </c>
      <c r="E27" s="5">
        <v>34152244.240000002</v>
      </c>
      <c r="F27" s="5">
        <v>-2979488.5399999991</v>
      </c>
      <c r="G27" s="14">
        <v>-8.7241368943782149E-2</v>
      </c>
    </row>
    <row r="28" spans="2:7" x14ac:dyDescent="0.35">
      <c r="B28" s="2" t="s">
        <v>81</v>
      </c>
      <c r="C28" s="5">
        <v>11527649.91</v>
      </c>
      <c r="D28" s="5">
        <v>31921130.43</v>
      </c>
      <c r="E28" s="5">
        <v>87780946.540000007</v>
      </c>
      <c r="F28" s="5">
        <v>-10235186.649999991</v>
      </c>
      <c r="G28" s="14">
        <v>-0.11659918300534641</v>
      </c>
    </row>
    <row r="29" spans="2:7" ht="15" thickBot="1" x14ac:dyDescent="0.4">
      <c r="B29" s="11" t="s">
        <v>67</v>
      </c>
      <c r="C29" s="12">
        <v>87478258.349999994</v>
      </c>
      <c r="D29" s="12">
        <v>196690953.08000001</v>
      </c>
      <c r="E29" s="12">
        <v>598877095.26999998</v>
      </c>
      <c r="F29" s="12">
        <v>-54944473.939999938</v>
      </c>
      <c r="G29" s="15">
        <v>-9.1745826270461336E-2</v>
      </c>
    </row>
    <row r="30" spans="2:7" ht="15" thickTop="1" x14ac:dyDescent="0.35"/>
    <row r="95" spans="9:10" x14ac:dyDescent="0.35">
      <c r="I95" s="1"/>
      <c r="J95" s="1"/>
    </row>
    <row r="96" spans="9:10" x14ac:dyDescent="0.35">
      <c r="I96" s="1"/>
      <c r="J96" s="1"/>
    </row>
    <row r="257" ht="15" thickBot="1" x14ac:dyDescent="0.4"/>
    <row r="258" ht="15" thickTop="1" x14ac:dyDescent="0.35"/>
  </sheetData>
  <conditionalFormatting pivot="1" sqref="G6:G28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{90D36ABA-6DA4-44B2-9699-633429C277D6}</x14:id>
        </ext>
      </extLst>
    </cfRule>
  </conditionalFormatting>
  <conditionalFormatting pivot="1" sqref="F6:F28">
    <cfRule type="colorScale" priority="1">
      <colorScale>
        <cfvo type="min"/>
        <cfvo type="percentile" val="50"/>
        <cfvo type="max"/>
        <color theme="7" tint="-0.499984740745262"/>
        <color theme="7" tint="0.39997558519241921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&amp;L&amp;"-,Bold"&amp;16&amp;K000000AtliQ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0D36ABA-6DA4-44B2-9699-633429C277D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7925C-3371-4626-8DBC-D8B603817C77}">
  <sheetPr codeName="Sheet3"/>
  <dimension ref="B1:J4294"/>
  <sheetViews>
    <sheetView showGridLines="0" view="pageLayout" zoomScaleNormal="100" workbookViewId="0">
      <selection activeCell="F9" sqref="F9"/>
    </sheetView>
  </sheetViews>
  <sheetFormatPr defaultRowHeight="14.5" x14ac:dyDescent="0.35"/>
  <cols>
    <col min="2" max="2" width="37.7265625" bestFit="1" customWidth="1"/>
    <col min="3" max="3" width="6.08984375" bestFit="1" customWidth="1"/>
    <col min="4" max="4" width="20.54296875" bestFit="1" customWidth="1"/>
    <col min="5" max="5" width="9.1796875" bestFit="1" customWidth="1"/>
    <col min="6" max="6" width="23.26953125" bestFit="1" customWidth="1"/>
  </cols>
  <sheetData>
    <row r="1" spans="2:8" x14ac:dyDescent="0.35">
      <c r="B1" s="7" t="s">
        <v>76</v>
      </c>
    </row>
    <row r="2" spans="2:8" x14ac:dyDescent="0.35">
      <c r="B2" s="3" t="s">
        <v>68</v>
      </c>
      <c r="C2" s="4" t="s" vm="1">
        <v>69</v>
      </c>
      <c r="D2" s="8" t="s">
        <v>118</v>
      </c>
      <c r="F2" s="8"/>
      <c r="G2" s="8"/>
    </row>
    <row r="3" spans="2:8" x14ac:dyDescent="0.35">
      <c r="B3" s="3" t="s">
        <v>117</v>
      </c>
      <c r="C3" s="4" t="s" vm="4">
        <v>69</v>
      </c>
      <c r="D3" s="4" t="s">
        <v>106</v>
      </c>
      <c r="F3" s="8"/>
      <c r="G3" s="8"/>
    </row>
    <row r="4" spans="2:8" x14ac:dyDescent="0.35">
      <c r="B4" s="3" t="s">
        <v>71</v>
      </c>
      <c r="C4" s="4" t="s" vm="3">
        <v>69</v>
      </c>
    </row>
    <row r="6" spans="2:8" x14ac:dyDescent="0.35">
      <c r="B6" s="18" t="s">
        <v>125</v>
      </c>
      <c r="C6" s="10" t="s">
        <v>74</v>
      </c>
      <c r="D6" s="10" t="s">
        <v>75</v>
      </c>
      <c r="E6" s="10" t="s">
        <v>72</v>
      </c>
    </row>
    <row r="7" spans="2:8" x14ac:dyDescent="0.35">
      <c r="B7" s="2" t="s">
        <v>107</v>
      </c>
      <c r="C7" s="5">
        <v>3017651.26</v>
      </c>
      <c r="D7" s="5">
        <v>19350888.969999999</v>
      </c>
      <c r="E7" s="14">
        <v>5.4125663646103357</v>
      </c>
      <c r="H7" s="17"/>
    </row>
    <row r="8" spans="2:8" x14ac:dyDescent="0.35">
      <c r="B8" s="2" t="s">
        <v>108</v>
      </c>
      <c r="C8" s="5">
        <v>780509.95</v>
      </c>
      <c r="D8" s="5">
        <v>4379743.4400000004</v>
      </c>
      <c r="E8" s="14">
        <v>4.6113870681597335</v>
      </c>
    </row>
    <row r="9" spans="2:8" ht="15" thickBot="1" x14ac:dyDescent="0.4">
      <c r="B9" s="2" t="s">
        <v>109</v>
      </c>
      <c r="C9" s="5">
        <v>670943.94999999995</v>
      </c>
      <c r="D9" s="5">
        <v>5159507.3099999996</v>
      </c>
      <c r="E9" s="14">
        <v>6.6899229958031512</v>
      </c>
    </row>
    <row r="10" spans="2:8" ht="15" thickTop="1" x14ac:dyDescent="0.35">
      <c r="B10" s="2" t="s">
        <v>110</v>
      </c>
      <c r="C10" s="5">
        <v>48711.25</v>
      </c>
      <c r="D10" s="5">
        <v>837583.23</v>
      </c>
      <c r="E10" s="14">
        <v>16.194862172496087</v>
      </c>
    </row>
    <row r="11" spans="2:8" x14ac:dyDescent="0.35">
      <c r="B11" s="2" t="s">
        <v>111</v>
      </c>
      <c r="C11" s="5">
        <v>52983.41</v>
      </c>
      <c r="D11" s="5">
        <v>937207.26</v>
      </c>
      <c r="E11" s="14">
        <v>16.688692743634281</v>
      </c>
    </row>
    <row r="12" spans="2:8" x14ac:dyDescent="0.35">
      <c r="B12" s="2" t="s">
        <v>112</v>
      </c>
      <c r="C12" s="5">
        <v>68492.95</v>
      </c>
      <c r="D12" s="5">
        <v>1227566.43</v>
      </c>
      <c r="E12" s="14">
        <v>16.922522390990608</v>
      </c>
    </row>
    <row r="13" spans="2:8" x14ac:dyDescent="0.35">
      <c r="B13" s="2" t="s">
        <v>113</v>
      </c>
      <c r="C13" s="5">
        <v>25111.06</v>
      </c>
      <c r="D13" s="5">
        <v>1437236.73</v>
      </c>
      <c r="E13" s="14">
        <v>56.235207514139184</v>
      </c>
    </row>
    <row r="14" spans="2:8" x14ac:dyDescent="0.35">
      <c r="B14" s="2" t="s">
        <v>114</v>
      </c>
      <c r="C14" s="5">
        <v>647812.53</v>
      </c>
      <c r="D14" s="5">
        <v>3806948.89</v>
      </c>
      <c r="E14" s="14">
        <v>4.8766212657232799</v>
      </c>
    </row>
    <row r="15" spans="2:8" x14ac:dyDescent="0.35">
      <c r="B15" s="2" t="s">
        <v>115</v>
      </c>
      <c r="C15" s="5">
        <v>432975.45</v>
      </c>
      <c r="D15" s="5">
        <v>11211859.029999999</v>
      </c>
      <c r="E15" s="14">
        <v>24.894907043805834</v>
      </c>
    </row>
    <row r="16" spans="2:8" x14ac:dyDescent="0.35">
      <c r="B16" s="2" t="s">
        <v>116</v>
      </c>
      <c r="C16" s="5">
        <v>688701.91</v>
      </c>
      <c r="D16" s="5">
        <v>3640101.9</v>
      </c>
      <c r="E16" s="14">
        <v>4.2854534699925537</v>
      </c>
    </row>
    <row r="17" spans="2:5" ht="15" thickBot="1" x14ac:dyDescent="0.4">
      <c r="B17" s="11" t="s">
        <v>67</v>
      </c>
      <c r="C17" s="12">
        <v>6433893.7199999997</v>
      </c>
      <c r="D17" s="12">
        <v>51988643.189999998</v>
      </c>
      <c r="E17" s="15">
        <v>7.0804323870615633</v>
      </c>
    </row>
    <row r="18" spans="2:5" ht="15" thickTop="1" x14ac:dyDescent="0.35"/>
    <row r="70" ht="15" thickBot="1" x14ac:dyDescent="0.4"/>
    <row r="71" ht="15" thickTop="1" x14ac:dyDescent="0.35"/>
    <row r="96" spans="9:10" x14ac:dyDescent="0.35">
      <c r="I96" s="1"/>
      <c r="J96" s="1"/>
    </row>
    <row r="97" spans="9:10" x14ac:dyDescent="0.35">
      <c r="I97" s="1"/>
      <c r="J97" s="1"/>
    </row>
    <row r="4293" ht="15" thickBot="1" x14ac:dyDescent="0.4"/>
    <row r="4294" ht="15" thickTop="1" x14ac:dyDescent="0.35"/>
  </sheetData>
  <conditionalFormatting pivot="1" sqref="C7:D16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{F1D08886-49C5-4C71-8F18-AE237418C75A}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&amp;L&amp;"-,Bold"&amp;16&amp;K000000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1D08886-49C5-4C71-8F18-AE237418C75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04CE9A-2AEF-48CC-85BB-C6B697EC3BF0}">
  <dimension ref="B1:J275"/>
  <sheetViews>
    <sheetView showGridLines="0" view="pageLayout" zoomScaleNormal="100" workbookViewId="0">
      <selection activeCell="F8" sqref="F8"/>
    </sheetView>
  </sheetViews>
  <sheetFormatPr defaultRowHeight="14.5" x14ac:dyDescent="0.35"/>
  <cols>
    <col min="2" max="2" width="13.36328125" bestFit="1" customWidth="1"/>
    <col min="3" max="4" width="8.6328125" bestFit="1" customWidth="1"/>
    <col min="5" max="5" width="9.1796875" bestFit="1" customWidth="1"/>
    <col min="6" max="6" width="23.1796875" bestFit="1" customWidth="1"/>
  </cols>
  <sheetData>
    <row r="1" spans="2:7" x14ac:dyDescent="0.35">
      <c r="B1" s="7" t="s">
        <v>76</v>
      </c>
      <c r="F1" s="8" t="s">
        <v>119</v>
      </c>
      <c r="G1" s="8"/>
    </row>
    <row r="2" spans="2:7" x14ac:dyDescent="0.35">
      <c r="B2" s="3" t="s">
        <v>68</v>
      </c>
      <c r="C2" s="4" t="s" vm="1">
        <v>69</v>
      </c>
      <c r="F2" s="8" t="s">
        <v>120</v>
      </c>
      <c r="G2" s="8"/>
    </row>
    <row r="3" spans="2:7" x14ac:dyDescent="0.35">
      <c r="B3" s="3" t="s">
        <v>70</v>
      </c>
      <c r="C3" s="4" t="s" vm="2">
        <v>69</v>
      </c>
      <c r="F3" t="s">
        <v>106</v>
      </c>
    </row>
    <row r="5" spans="2:7" x14ac:dyDescent="0.35">
      <c r="B5" s="18" t="s">
        <v>124</v>
      </c>
      <c r="C5" s="10" t="s">
        <v>74</v>
      </c>
      <c r="D5" s="10" t="s">
        <v>75</v>
      </c>
      <c r="E5" s="10" t="s">
        <v>72</v>
      </c>
    </row>
    <row r="6" spans="2:7" x14ac:dyDescent="0.35">
      <c r="B6" s="2" t="s">
        <v>121</v>
      </c>
      <c r="C6" s="5">
        <v>51381236.68</v>
      </c>
      <c r="D6" s="5">
        <v>94734636.299999997</v>
      </c>
      <c r="E6" s="14">
        <v>0.84375936472691371</v>
      </c>
    </row>
    <row r="7" spans="2:7" x14ac:dyDescent="0.35">
      <c r="B7" s="2" t="s">
        <v>122</v>
      </c>
      <c r="C7" s="5">
        <v>105240750.19</v>
      </c>
      <c r="D7" s="5">
        <v>338378682.16000003</v>
      </c>
      <c r="E7" s="14">
        <v>2.2152819278568088</v>
      </c>
    </row>
    <row r="8" spans="2:7" x14ac:dyDescent="0.35">
      <c r="B8" s="2" t="s">
        <v>123</v>
      </c>
      <c r="C8" s="5">
        <v>40068966.210000001</v>
      </c>
      <c r="D8" s="5">
        <v>165763776.81</v>
      </c>
      <c r="E8" s="14">
        <v>3.1369616560916009</v>
      </c>
    </row>
    <row r="9" spans="2:7" ht="15" thickBot="1" x14ac:dyDescent="0.4">
      <c r="B9" s="11" t="s">
        <v>67</v>
      </c>
      <c r="C9" s="12">
        <v>196690953.08000001</v>
      </c>
      <c r="D9" s="12">
        <v>598877095.26999998</v>
      </c>
      <c r="E9" s="15">
        <v>2.0447617742053392</v>
      </c>
    </row>
    <row r="10" spans="2:7" ht="15" thickTop="1" x14ac:dyDescent="0.35"/>
    <row r="95" spans="9:10" x14ac:dyDescent="0.35">
      <c r="I95" s="1"/>
      <c r="J95" s="1"/>
    </row>
    <row r="96" spans="9:10" x14ac:dyDescent="0.35">
      <c r="I96" s="1"/>
      <c r="J96" s="1"/>
    </row>
    <row r="274" ht="15" thickBot="1" x14ac:dyDescent="0.4"/>
    <row r="275" ht="15" thickTop="1" x14ac:dyDescent="0.35"/>
  </sheetData>
  <conditionalFormatting pivot="1" sqref="C6:D8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E6:E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{93C5B9C3-F18C-4C00-AEB7-EC5FDFE994A7}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&amp;L&amp;"-,Bold"&amp;16&amp;K000000AtliQ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3C5B9C3-F18C-4C00-AEB7-EC5FDFE994A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E6:E8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628B5D-460B-4068-8124-87FE816CCA64}">
  <dimension ref="B2:J97"/>
  <sheetViews>
    <sheetView showGridLines="0" view="pageLayout" zoomScaleNormal="100" workbookViewId="0">
      <selection activeCell="B17" sqref="B17"/>
    </sheetView>
  </sheetViews>
  <sheetFormatPr defaultRowHeight="14.5" x14ac:dyDescent="0.35"/>
  <cols>
    <col min="2" max="2" width="34.6328125" customWidth="1"/>
    <col min="3" max="3" width="6.08984375" bestFit="1" customWidth="1"/>
    <col min="4" max="4" width="8.6328125" bestFit="1" customWidth="1"/>
    <col min="5" max="5" width="9.08984375" bestFit="1" customWidth="1"/>
    <col min="6" max="6" width="23.1796875" bestFit="1" customWidth="1"/>
  </cols>
  <sheetData>
    <row r="2" spans="2:7" x14ac:dyDescent="0.35">
      <c r="B2" s="3" t="s">
        <v>68</v>
      </c>
      <c r="C2" s="4" t="s" vm="1">
        <v>69</v>
      </c>
      <c r="E2" s="21" t="s">
        <v>150</v>
      </c>
      <c r="F2" s="20"/>
      <c r="G2" s="8"/>
    </row>
    <row r="3" spans="2:7" x14ac:dyDescent="0.35">
      <c r="B3" s="3" t="s">
        <v>117</v>
      </c>
      <c r="C3" s="4" t="s" vm="4">
        <v>69</v>
      </c>
      <c r="E3" t="s">
        <v>106</v>
      </c>
      <c r="F3" s="24"/>
      <c r="G3" s="8"/>
    </row>
    <row r="4" spans="2:7" x14ac:dyDescent="0.35">
      <c r="B4" s="3" t="s">
        <v>71</v>
      </c>
      <c r="C4" s="4" t="s" vm="3">
        <v>69</v>
      </c>
    </row>
    <row r="6" spans="2:7" x14ac:dyDescent="0.35">
      <c r="B6" s="18" t="s">
        <v>125</v>
      </c>
      <c r="C6" s="10" t="s">
        <v>74</v>
      </c>
      <c r="D6" s="10" t="s">
        <v>75</v>
      </c>
    </row>
    <row r="7" spans="2:7" ht="15" thickBot="1" x14ac:dyDescent="0.4">
      <c r="B7" s="2" t="s">
        <v>136</v>
      </c>
      <c r="C7" s="5"/>
      <c r="D7" s="5">
        <v>1676224.51</v>
      </c>
    </row>
    <row r="8" spans="2:7" ht="15" thickTop="1" x14ac:dyDescent="0.35">
      <c r="B8" s="2" t="s">
        <v>140</v>
      </c>
      <c r="C8" s="5"/>
      <c r="D8" s="5">
        <v>13657515.859999999</v>
      </c>
    </row>
    <row r="9" spans="2:7" x14ac:dyDescent="0.35">
      <c r="B9" s="2" t="s">
        <v>127</v>
      </c>
      <c r="C9" s="5"/>
      <c r="D9" s="5">
        <v>14207395.529999999</v>
      </c>
    </row>
    <row r="10" spans="2:7" x14ac:dyDescent="0.35">
      <c r="B10" s="2" t="s">
        <v>141</v>
      </c>
      <c r="C10" s="5"/>
      <c r="D10" s="5">
        <v>2846079.8</v>
      </c>
    </row>
    <row r="11" spans="2:7" x14ac:dyDescent="0.35">
      <c r="B11" s="2" t="s">
        <v>132</v>
      </c>
      <c r="C11" s="5"/>
      <c r="D11" s="5">
        <v>11701437.68</v>
      </c>
    </row>
    <row r="12" spans="2:7" x14ac:dyDescent="0.35">
      <c r="B12" s="2" t="s">
        <v>142</v>
      </c>
      <c r="C12" s="5"/>
      <c r="D12" s="5">
        <v>2294921.14</v>
      </c>
    </row>
    <row r="13" spans="2:7" x14ac:dyDescent="0.35">
      <c r="B13" s="2" t="s">
        <v>134</v>
      </c>
      <c r="C13" s="5"/>
      <c r="D13" s="5">
        <v>4210009.2300000004</v>
      </c>
    </row>
    <row r="14" spans="2:7" x14ac:dyDescent="0.35">
      <c r="B14" s="2" t="s">
        <v>143</v>
      </c>
      <c r="C14" s="5"/>
      <c r="D14" s="5">
        <v>21983053.98</v>
      </c>
    </row>
    <row r="15" spans="2:7" x14ac:dyDescent="0.35">
      <c r="B15" s="2" t="s">
        <v>126</v>
      </c>
      <c r="C15" s="5"/>
      <c r="D15" s="5">
        <v>4394981.7300000004</v>
      </c>
    </row>
    <row r="16" spans="2:7" x14ac:dyDescent="0.35">
      <c r="B16" s="2" t="s">
        <v>144</v>
      </c>
      <c r="C16" s="5"/>
      <c r="D16" s="5">
        <v>15411654.33</v>
      </c>
    </row>
    <row r="17" spans="2:4" x14ac:dyDescent="0.35">
      <c r="B17" s="2" t="s">
        <v>133</v>
      </c>
      <c r="C17" s="5"/>
      <c r="D17" s="5">
        <v>3508874.52</v>
      </c>
    </row>
    <row r="18" spans="2:4" x14ac:dyDescent="0.35">
      <c r="B18" s="2" t="s">
        <v>145</v>
      </c>
      <c r="C18" s="5"/>
      <c r="D18" s="5">
        <v>20738249.41</v>
      </c>
    </row>
    <row r="19" spans="2:4" x14ac:dyDescent="0.35">
      <c r="B19" s="2" t="s">
        <v>131</v>
      </c>
      <c r="C19" s="5"/>
      <c r="D19" s="5">
        <v>19524227.91</v>
      </c>
    </row>
    <row r="20" spans="2:4" x14ac:dyDescent="0.35">
      <c r="B20" s="2" t="s">
        <v>146</v>
      </c>
      <c r="C20" s="5"/>
      <c r="D20" s="5">
        <v>17895529.77</v>
      </c>
    </row>
    <row r="21" spans="2:4" x14ac:dyDescent="0.35">
      <c r="B21" s="2" t="s">
        <v>135</v>
      </c>
      <c r="C21" s="5"/>
      <c r="D21" s="5">
        <v>4862675.75</v>
      </c>
    </row>
    <row r="22" spans="2:4" x14ac:dyDescent="0.35">
      <c r="B22" s="2" t="s">
        <v>147</v>
      </c>
      <c r="C22" s="5"/>
      <c r="D22" s="5">
        <v>17248401.5</v>
      </c>
    </row>
    <row r="23" spans="2:4" ht="15" thickBot="1" x14ac:dyDescent="0.4">
      <c r="B23" s="11" t="s">
        <v>67</v>
      </c>
      <c r="C23" s="12"/>
      <c r="D23" s="19">
        <v>176161232.65000001</v>
      </c>
    </row>
    <row r="24" spans="2:4" ht="15" thickTop="1" x14ac:dyDescent="0.35"/>
    <row r="70" ht="15" thickBot="1" x14ac:dyDescent="0.4"/>
    <row r="71" ht="15" thickTop="1" x14ac:dyDescent="0.35"/>
    <row r="74" ht="15" thickBot="1" x14ac:dyDescent="0.4"/>
    <row r="75" ht="15" thickTop="1" x14ac:dyDescent="0.35"/>
    <row r="96" spans="9:10" x14ac:dyDescent="0.35">
      <c r="I96" s="1"/>
      <c r="J96" s="1"/>
    </row>
    <row r="97" spans="9:10" x14ac:dyDescent="0.35">
      <c r="I97" s="1"/>
      <c r="J97" s="1"/>
    </row>
  </sheetData>
  <conditionalFormatting pivot="1">
    <cfRule type="colorScale" priority="3">
      <colorScale>
        <cfvo type="min"/>
        <cfvo type="percentile" val="50"/>
        <cfvo type="max"/>
        <color theme="0"/>
        <color theme="7" tint="0.39997558519241921"/>
        <color theme="7" tint="-0.499984740745262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&amp;L&amp;"-,Bold"&amp;16&amp;K000000AtliQ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9174D5-2DA3-49B1-AEB1-181D58EDB139}">
  <dimension ref="B1:J258"/>
  <sheetViews>
    <sheetView showGridLines="0" view="pageLayout" zoomScaleNormal="100" workbookViewId="0">
      <selection activeCell="G8" sqref="G8"/>
    </sheetView>
  </sheetViews>
  <sheetFormatPr defaultRowHeight="14.5" x14ac:dyDescent="0.35"/>
  <cols>
    <col min="2" max="2" width="13.1796875" bestFit="1" customWidth="1"/>
    <col min="3" max="5" width="8.6328125" bestFit="1" customWidth="1"/>
    <col min="6" max="6" width="23.1796875" bestFit="1" customWidth="1"/>
  </cols>
  <sheetData>
    <row r="1" spans="2:7" x14ac:dyDescent="0.35">
      <c r="B1" s="7" t="s">
        <v>76</v>
      </c>
    </row>
    <row r="2" spans="2:7" x14ac:dyDescent="0.35">
      <c r="B2" s="3" t="s">
        <v>68</v>
      </c>
      <c r="C2" s="4" t="s" vm="1">
        <v>69</v>
      </c>
      <c r="F2" s="8" t="s">
        <v>148</v>
      </c>
      <c r="G2" s="8"/>
    </row>
    <row r="3" spans="2:7" x14ac:dyDescent="0.35">
      <c r="B3" s="3" t="s">
        <v>71</v>
      </c>
      <c r="C3" s="4" t="s" vm="3">
        <v>69</v>
      </c>
      <c r="F3" s="8" t="s">
        <v>149</v>
      </c>
      <c r="G3" s="8"/>
    </row>
    <row r="5" spans="2:7" x14ac:dyDescent="0.35">
      <c r="B5" s="18" t="s">
        <v>151</v>
      </c>
      <c r="C5" s="10" t="s">
        <v>75</v>
      </c>
    </row>
    <row r="6" spans="2:7" x14ac:dyDescent="0.35">
      <c r="B6" s="2" t="s">
        <v>86</v>
      </c>
      <c r="C6" s="5">
        <v>35058881.399999999</v>
      </c>
    </row>
    <row r="7" spans="2:7" x14ac:dyDescent="0.35">
      <c r="B7" s="2" t="s">
        <v>89</v>
      </c>
      <c r="C7" s="5">
        <v>161262512.18000001</v>
      </c>
    </row>
    <row r="8" spans="2:7" x14ac:dyDescent="0.35">
      <c r="B8" s="2" t="s">
        <v>95</v>
      </c>
      <c r="C8" s="5">
        <v>31857231.300000001</v>
      </c>
    </row>
    <row r="9" spans="2:7" x14ac:dyDescent="0.35">
      <c r="B9" s="2" t="s">
        <v>98</v>
      </c>
      <c r="C9" s="5">
        <v>48965337.950000003</v>
      </c>
    </row>
    <row r="10" spans="2:7" x14ac:dyDescent="0.35">
      <c r="B10" s="2" t="s">
        <v>81</v>
      </c>
      <c r="C10" s="5">
        <v>87780946.540000007</v>
      </c>
    </row>
    <row r="11" spans="2:7" ht="15" thickBot="1" x14ac:dyDescent="0.4">
      <c r="B11" s="11" t="s">
        <v>67</v>
      </c>
      <c r="C11" s="12">
        <v>364924909.37</v>
      </c>
    </row>
    <row r="12" spans="2:7" ht="15" thickTop="1" x14ac:dyDescent="0.35"/>
    <row r="29" ht="15" thickBot="1" x14ac:dyDescent="0.4"/>
    <row r="30" ht="15" thickTop="1" x14ac:dyDescent="0.35"/>
    <row r="95" spans="9:10" x14ac:dyDescent="0.35">
      <c r="I95" s="1"/>
      <c r="J95" s="1"/>
    </row>
    <row r="96" spans="9:10" x14ac:dyDescent="0.35">
      <c r="I96" s="1"/>
      <c r="J96" s="1"/>
    </row>
    <row r="257" ht="15" thickBot="1" x14ac:dyDescent="0.4"/>
    <row r="258" ht="15" thickTop="1" x14ac:dyDescent="0.35"/>
  </sheetData>
  <conditionalFormatting pivot="1" sqref="C6:C10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&amp;L&amp;"-,Bold"&amp;16&amp;K000000AtliQ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A51D10-7D0B-495B-B450-BBE2E775C52A}">
  <dimension ref="B1:J1478"/>
  <sheetViews>
    <sheetView showGridLines="0" view="pageLayout" zoomScaleNormal="100" workbookViewId="0">
      <selection activeCell="D5" sqref="D5"/>
    </sheetView>
  </sheetViews>
  <sheetFormatPr defaultRowHeight="14.5" x14ac:dyDescent="0.35"/>
  <cols>
    <col min="2" max="2" width="27.26953125" customWidth="1"/>
    <col min="3" max="3" width="12.26953125" customWidth="1"/>
    <col min="4" max="4" width="14" bestFit="1" customWidth="1"/>
    <col min="5" max="5" width="17.36328125" customWidth="1"/>
    <col min="6" max="6" width="23.08984375" bestFit="1" customWidth="1"/>
    <col min="7" max="7" width="14" bestFit="1" customWidth="1"/>
  </cols>
  <sheetData>
    <row r="1" spans="2:7" x14ac:dyDescent="0.35">
      <c r="B1" s="21" t="s">
        <v>152</v>
      </c>
    </row>
    <row r="2" spans="2:7" x14ac:dyDescent="0.35">
      <c r="B2" s="3" t="s">
        <v>68</v>
      </c>
      <c r="C2" s="4" t="s" vm="1">
        <v>69</v>
      </c>
      <c r="E2" s="21" t="s">
        <v>155</v>
      </c>
      <c r="F2" s="8"/>
      <c r="G2" s="8"/>
    </row>
    <row r="3" spans="2:7" x14ac:dyDescent="0.35">
      <c r="B3" s="3" t="s">
        <v>71</v>
      </c>
      <c r="C3" s="4" t="s" vm="3">
        <v>69</v>
      </c>
      <c r="E3" t="s">
        <v>106</v>
      </c>
      <c r="F3" s="8"/>
      <c r="G3" s="8"/>
    </row>
    <row r="4" spans="2:7" x14ac:dyDescent="0.35">
      <c r="B4" s="3" t="s">
        <v>117</v>
      </c>
      <c r="C4" s="4" t="s" vm="4">
        <v>69</v>
      </c>
      <c r="F4" s="16"/>
    </row>
    <row r="6" spans="2:7" x14ac:dyDescent="0.35">
      <c r="B6" s="18" t="s">
        <v>79</v>
      </c>
      <c r="C6" s="10" t="s">
        <v>153</v>
      </c>
    </row>
    <row r="7" spans="2:7" x14ac:dyDescent="0.35">
      <c r="B7" s="2" t="s">
        <v>139</v>
      </c>
      <c r="C7" s="5">
        <v>4126295</v>
      </c>
    </row>
    <row r="8" spans="2:7" x14ac:dyDescent="0.35">
      <c r="B8" s="2" t="s">
        <v>138</v>
      </c>
      <c r="C8" s="5">
        <v>3371170</v>
      </c>
    </row>
    <row r="9" spans="2:7" x14ac:dyDescent="0.35">
      <c r="B9" s="2" t="s">
        <v>137</v>
      </c>
      <c r="C9" s="5">
        <v>4151008</v>
      </c>
    </row>
    <row r="10" spans="2:7" x14ac:dyDescent="0.35">
      <c r="B10" s="2" t="s">
        <v>130</v>
      </c>
      <c r="C10" s="5">
        <v>3975074</v>
      </c>
    </row>
    <row r="11" spans="2:7" x14ac:dyDescent="0.35">
      <c r="B11" s="2" t="s">
        <v>129</v>
      </c>
      <c r="C11" s="5">
        <v>3376565</v>
      </c>
    </row>
    <row r="12" spans="2:7" ht="15" thickBot="1" x14ac:dyDescent="0.4">
      <c r="B12" s="11" t="s">
        <v>67</v>
      </c>
      <c r="C12" s="12">
        <v>19000112</v>
      </c>
    </row>
    <row r="13" spans="2:7" ht="15" thickTop="1" x14ac:dyDescent="0.35"/>
    <row r="17" spans="2:5" x14ac:dyDescent="0.35">
      <c r="B17" s="21" t="s">
        <v>152</v>
      </c>
    </row>
    <row r="18" spans="2:5" x14ac:dyDescent="0.35">
      <c r="B18" s="3" t="s">
        <v>68</v>
      </c>
      <c r="C18" s="4" t="s" vm="1">
        <v>69</v>
      </c>
      <c r="E18" s="21" t="s">
        <v>154</v>
      </c>
    </row>
    <row r="19" spans="2:5" x14ac:dyDescent="0.35">
      <c r="B19" s="3" t="s">
        <v>71</v>
      </c>
      <c r="C19" s="4" t="s" vm="3">
        <v>69</v>
      </c>
      <c r="E19" t="s">
        <v>106</v>
      </c>
    </row>
    <row r="20" spans="2:5" x14ac:dyDescent="0.35">
      <c r="B20" s="3" t="s">
        <v>117</v>
      </c>
      <c r="C20" s="4" t="s" vm="4">
        <v>69</v>
      </c>
    </row>
    <row r="22" spans="2:5" x14ac:dyDescent="0.35">
      <c r="B22" s="18" t="s">
        <v>79</v>
      </c>
      <c r="C22" s="10" t="s">
        <v>153</v>
      </c>
    </row>
    <row r="23" spans="2:5" x14ac:dyDescent="0.35">
      <c r="B23" s="2" t="s">
        <v>132</v>
      </c>
      <c r="C23" s="23">
        <v>63059</v>
      </c>
    </row>
    <row r="24" spans="2:5" x14ac:dyDescent="0.35">
      <c r="B24" s="2" t="s">
        <v>128</v>
      </c>
      <c r="C24" s="23">
        <v>51721</v>
      </c>
    </row>
    <row r="25" spans="2:5" x14ac:dyDescent="0.35">
      <c r="B25" s="2" t="s">
        <v>115</v>
      </c>
      <c r="C25" s="23">
        <v>36029</v>
      </c>
    </row>
    <row r="26" spans="2:5" x14ac:dyDescent="0.35">
      <c r="B26" s="2" t="s">
        <v>109</v>
      </c>
      <c r="C26" s="23">
        <v>15224</v>
      </c>
    </row>
    <row r="27" spans="2:5" x14ac:dyDescent="0.35">
      <c r="B27" s="2" t="s">
        <v>133</v>
      </c>
      <c r="C27" s="23">
        <v>8854</v>
      </c>
    </row>
    <row r="28" spans="2:5" ht="15" thickBot="1" x14ac:dyDescent="0.4">
      <c r="B28" s="11" t="s">
        <v>67</v>
      </c>
      <c r="C28" s="22">
        <v>174887</v>
      </c>
    </row>
    <row r="29" spans="2:5" ht="15" thickTop="1" x14ac:dyDescent="0.35"/>
    <row r="72" ht="15" thickBot="1" x14ac:dyDescent="0.4"/>
    <row r="73" ht="15" thickTop="1" x14ac:dyDescent="0.35"/>
    <row r="86" ht="15" thickBot="1" x14ac:dyDescent="0.4"/>
    <row r="87" ht="15" thickTop="1" x14ac:dyDescent="0.35"/>
    <row r="98" spans="9:10" x14ac:dyDescent="0.35">
      <c r="I98" s="1"/>
      <c r="J98" s="1"/>
    </row>
    <row r="99" spans="9:10" x14ac:dyDescent="0.35">
      <c r="I99" s="1"/>
      <c r="J99" s="1"/>
    </row>
    <row r="1477" ht="15" thickBot="1" x14ac:dyDescent="0.4"/>
    <row r="1478" ht="15" thickTop="1" x14ac:dyDescent="0.35"/>
  </sheetData>
  <conditionalFormatting pivot="1" sqref="C7:C11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&amp;L&amp;"-,Bold"&amp;16&amp;K000000AtliQ Hardwares&amp;R&amp;G</oddHeader>
  </headerFooter>
  <legacyDrawingHF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d b 5 e f b 5 5 - 5 7 3 7 - 4 1 4 9 - 8 a 3 1 - 7 a 7 7 7 5 6 6 3 a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4 e 4 2 f c c 2 - 3 4 f e - 4 e 8 3 - 8 5 b 8 - 2 9 2 a c 3 8 c d f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 2 1   -   T a r g e t   % < / M e a s u r e N a m e > < D i s p l a y N a m e > 2 1   -   T a r g e t   % 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d b 5 e f b 5 5 - 5 7 3 7 - 4 1 4 9 - 8 a 3 1 - 7 a 7 7 7 5 6 6 3 a 9 7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5 0 a 3 f 6 3 0 - 3 c 7 c - 4 0 c b - 8 4 0 a - 2 f 5 f 1 5 2 6 5 3 4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 2 1   -   T a r g e t   % < / M e a s u r e N a m e > < D i s p l a y N a m e > 2 1   -   T a r g e t  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_ 7 b 1 b 4 a 2 4 - c 4 e f - 4 2 9 b - a 8 c 8 - c e d 3 9 d 2 4 4 e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6 2 7 1 7 1 7 2 - 3 4 8 9 - 4 9 d 5 - 9 5 f 4 - d 4 1 c 1 0 0 7 1 4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 M e a s u r e s \ N e t S a l e s _ 2 0 1 9 < / K e y > < / D i a g r a m O b j e c t K e y > < D i a g r a m O b j e c t K e y > < K e y > M e a s u r e s \ N e t S a l e s _ 2 0 1 9 \ T a g I n f o \ F o r m u l a < / K e y > < / D i a g r a m O b j e c t K e y > < D i a g r a m O b j e c t K e y > < K e y > M e a s u r e s \ N e t S a l e s _ 2 0 1 9 \ T a g I n f o \ V a l u e < / K e y > < / D i a g r a m O b j e c t K e y > < D i a g r a m O b j e c t K e y > < K e y > M e a s u r e s \ N e t S a l e s _ 2 0 2 0 < / K e y > < / D i a g r a m O b j e c t K e y > < D i a g r a m O b j e c t K e y > < K e y > M e a s u r e s \ N e t S a l e s _ 2 0 2 0 \ T a g I n f o \ F o r m u l a < / K e y > < / D i a g r a m O b j e c t K e y > < D i a g r a m O b j e c t K e y > < K e y > M e a s u r e s \ N e t S a l e s _ 2 0 2 0 \ T a g I n f o \ V a l u e < / K e y > < / D i a g r a m O b j e c t K e y > < D i a g r a m O b j e c t K e y > < K e y > M e a s u r e s \ N e t S a l e s _ 2 0 2 1 < / K e y > < / D i a g r a m O b j e c t K e y > < D i a g r a m O b j e c t K e y > < K e y > M e a s u r e s \ N e t S a l e s _ 2 0 2 1 \ T a g I n f o \ F o r m u l a < / K e y > < / D i a g r a m O b j e c t K e y > < D i a g r a m O b j e c t K e y > < K e y > M e a s u r e s \ N e t S a l e s _ 2 0 2 1 \ T a g I n f o \ V a l u e 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 T a b l e s \ f a c t _ s a l e s _ m o n t h l y \ M e a s u r e s \ N e t S a l e s _ 2 0 1 9 < / K e y > < / D i a g r a m O b j e c t K e y > < D i a g r a m O b j e c t K e y > < K e y > T a b l e s \ f a c t _ s a l e s _ m o n t h l y \ M e a s u r e s \ N e t S a l e s _ 2 0 2 0 < / K e y > < / D i a g r a m O b j e c t K e y > < D i a g r a m O b j e c t K e y > < K e y > T a b l e s \ f a c t _ s a l e s _ m o n t h l y \ M e a s u r e s \ N e t S a l e s _ 2 0 2 1 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 1 7 6 . 0 0 0 0 0 0 0 0 0 0 0 0 0 6 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 1 4 4 < / H e i g h t > < I s E x p a n d e d > t r u e < / I s E x p a n d e d > < L a y e d O u t > t r u e < / L a y e d O u t > < L e f t > 3 1 2 . 8 5 5 2 0 2 7 9 4 2 6 7 1 4 < / L e f t > < T a b I n d e x > 1 < / T a b I n d e x > < W i d t h > 2 2 7 . 9 9 9 9 9 9 9 9 9 9 9 9 8 9 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 1 9 1 . 5 8 4 1 5 8 4 1 5 8 4 1 6 7 < / H e i g h t > < I s E x p a n d e d > t r u e < / I s E x p a n d e d > < L a y e d O u t > t r u e < / L a y e d O u t > < L e f t > 9 1 9 . 0 5 0 2 7 5 4 9 7 8 5 5 1 8 < / L e f t > < T a b I n d e x > 3 < / T a b I n d e x > < T o p > 2 3 . 7 0 2 2 6 5 3 7 2 1 6 8 3 1 3 < / T o p > < W i d t h > 2 1 8 . 4 8 1 8 4 8 1 8 4 8 1 8 5 5 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 2 0 0 . 5 8 8 9 9 6 7 6 3 7 5 4 1 < / H e i g h t > < I s E x p a n d e d > t r u e < / I s E x p a n d e d > < L a y e d O u t > t r u e < / L a y e d O u t > < L e f t > 5 9 0 . 9 8 6 4 4 8 5 2 5 0 6 8 5 7 < / L e f t > < T a b I n d e x > 5 < / T a b I n d e x > < T o p > 2 8 5 . 6 1 8 1 2 2 9 7 7 3 4 6 3 3 < / T o p > < W i d t h > 2 4 4 . 0 1 2 9 4 4 9 8 3 8 1 8 9 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 6 3 3 . 5 3 2 1 2 3 6 8 2 6 7 3 7 3 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 3 2 6 . 1 9 8 7 9 0 3 4 9 3 4 0 4 7 < / L e f t > < T a b I n d e x > 4 < / T a b I n d e x > < T o p > 1 9 7 . 7 7 0 2 2 6 5 3 7 2 1 6 9 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 ( 2 1 6 , 8 2 . 6 6 6 6 6 7 ) .   E n d   p o i n t   2 :   ( 2 9 6 . 8 5 5 2 0 2 7 9 4 2 6 7 , 6 2 . 6 6 6 6 6 7 ) 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 2 1 6 . 0 0 0 0 0 0 0 0 0 0 0 0 0 3 < / b : _ x > < b : _ y > 8 2 . 6 6 6 6 6 7 0 0 0 0 0 0 0 1 8 < / b : _ y > < / b : P o i n t > < b : P o i n t > < b : _ x > 2 5 4 . 4 2 7 6 0 1 5 0 0 0 0 0 0 4 < / b : _ x > < b : _ y > 8 2 . 6 6 6 6 6 7 < / b : _ y > < / b : P o i n t > < b : P o i n t > < b : _ x > 2 5 6 . 4 2 7 6 0 1 5 0 0 0 0 0 0 4 < / b : _ x > < b : _ y > 8 0 . 6 6 6 6 6 7 < / b : _ y > < / b : P o i n t > < b : P o i n t > < b : _ x > 2 5 6 . 4 2 7 6 0 1 5 0 0 0 0 0 0 4 < / b : _ x > < b : _ y > 6 4 . 6 6 6 6 6 6 9 9 9 9 9 9 9 9 < / b : _ y > < / b : P o i n t > < b : P o i n t > < b : _ x > 2 5 8 . 4 2 7 6 0 1 5 0 0 0 0 0 0 4 < / b : _ x > < b : _ y > 6 2 . 6 6 6 6 6 6 9 9 9 9 9 9 9 9 < / b : _ y > < / b : P o i n t > < b : P o i n t > < b : _ x > 2 9 6 . 8 5 5 2 0 2 7 9 4 2 6 7 1 4 < / b : _ x > < b : _ y > 6 2 . 6 6 6 6 6 6 9 9 9 9 9 9 9 9 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 7 4 . 6 6 6 6 6 7 0 0 0 0 0 0 0 1 8 < / b : _ y > < / L a b e l L o c a t i o n > < L o c a t i o n   x m l n s : b = " h t t p : / / s c h e m a s . d a t a c o n t r a c t . o r g / 2 0 0 4 / 0 7 / S y s t e m . W i n d o w s " > < b : _ x > 2 0 0 < / b : _ x > < b : _ y > 8 2 . 6 6 6 6 6 7 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 2 9 6 . 8 5 5 2 0 2 7 9 4 2 6 7 1 4 < / b : _ x > < b : _ y > 5 4 . 6 6 6 6 6 6 9 9 9 9 9 9 9 9 < / b : _ y > < / L a b e l L o c a t i o n > < L o c a t i o n   x m l n s : b = " h t t p : / / s c h e m a s . d a t a c o n t r a c t . o r g / 2 0 0 4 / 0 7 / S y s t e m . W i n d o w s " > < b : _ x > 3 1 2 . 8 5 5 2 0 2 7 9 4 2 6 7 1 4 < / b : _ x > < b : _ y > 6 2 . 6 6 6 6 6 7 < / b : _ y > < / L o c a t i o n > < S h a p e R o t a t e A n g l e > 1 8 0 . 0 0 0 0 0 0 0 0 0 0 0 0 0 3 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 2 1 6 . 0 0 0 0 0 0 0 0 0 0 0 0 0 3 < / b : _ x > < b : _ y > 8 2 . 6 6 6 6 6 7 0 0 0 0 0 0 0 1 8 < / b : _ y > < / b : P o i n t > < b : P o i n t > < b : _ x > 2 5 4 . 4 2 7 6 0 1 5 0 0 0 0 0 0 4 < / b : _ x > < b : _ y > 8 2 . 6 6 6 6 6 7 < / b : _ y > < / b : P o i n t > < b : P o i n t > < b : _ x > 2 5 6 . 4 2 7 6 0 1 5 0 0 0 0 0 0 4 < / b : _ x > < b : _ y > 8 0 . 6 6 6 6 6 7 < / b : _ y > < / b : P o i n t > < b : P o i n t > < b : _ x > 2 5 6 . 4 2 7 6 0 1 5 0 0 0 0 0 0 4 < / b : _ x > < b : _ y > 6 4 . 6 6 6 6 6 6 9 9 9 9 9 9 9 9 < / b : _ y > < / b : P o i n t > < b : P o i n t > < b : _ x > 2 5 8 . 4 2 7 6 0 1 5 0 0 0 0 0 0 4 < / b : _ x > < b : _ y > 6 2 . 6 6 6 6 6 6 9 9 9 9 9 9 9 9 < / b : _ y > < / b : P o i n t > < b : P o i n t > < b : _ x > 2 9 6 . 8 5 5 2 0 2 7 9 4 2 6 7 1 4 < / b : _ x > < b : _ y > 6 2 . 6 6 6 6 6 6 9 9 9 9 9 9 9 9 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 ( 8 5 0 . 9 9 9 3 9 3 5 0 8 8 8 7 , 3 8 5 . 9 1 2 6 2 1 ) .   E n d   p o i n t   2 :   ( 9 0 3 . 0 5 0 2 7 5 4 9 7 8 5 5 , 1 1 9 . 4 9 4 3 4 5 ) 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 8 5 0 . 9 9 9 3 9 3 5 0 8 8 8 7 4 7 < / b : _ x > < b : _ y > 3 8 5 . 9 1 2 6 2 0 9 9 9 9 9 9 9 4 < / b : _ y > < / b : P o i n t > < b : P o i n t > < b : _ x > 8 7 5 . 0 2 4 8 3 4 5 < / b : _ x > < b : _ y > 3 8 5 . 9 1 2 6 2 1 < / b : _ y > < / b : P o i n t > < b : P o i n t > < b : _ x > 8 7 7 . 0 2 4 8 3 4 5 < / b : _ x > < b : _ y > 3 8 3 . 9 1 2 6 2 1 < / b : _ y > < / b : P o i n t > < b : P o i n t > < b : _ x > 8 7 7 . 0 2 4 8 3 4 5 < / b : _ x > < b : _ y > 1 2 1 . 4 9 4 3 4 5 < / b : _ y > < / b : P o i n t > < b : P o i n t > < b : _ x > 8 7 9 . 0 2 4 8 3 4 5 < / b : _ x > < b : _ y > 1 1 9 . 4 9 4 3 4 5 < / b : _ y > < / b : P o i n t > < b : P o i n t > < b : _ x > 9 0 3 . 0 5 0 2 7 5 4 9 7 8 5 5 3 < / b : _ x > < b : _ y > 1 1 9 . 4 9 4 3 4 5 0 0 0 0 0 0 0 1 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 8 3 4 . 9 9 9 3 9 3 5 0 8 8 8 7 4 7 < / b : _ x > < b : _ y > 3 7 7 . 9 1 2 6 2 0 9 9 9 9 9 9 9 4 < / b : _ y > < / L a b e l L o c a t i o n > < L o c a t i o n   x m l n s : b = " h t t p : / / s c h e m a s . d a t a c o n t r a c t . o r g / 2 0 0 4 / 0 7 / S y s t e m . W i n d o w s " > < b : _ x > 8 3 4 . 9 9 9 3 9 3 5 0 8 8 8 7 4 7 < / b : _ x > < b : _ y > 3 8 5 . 9 1 2 6 2 1 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 9 0 3 . 0 5 0 2 7 5 4 9 7 8 5 5 3 < / b : _ x > < b : _ y > 1 1 1 . 4 9 4 3 4 5 0 0 0 0 0 0 0 1 < / b : _ y > < / L a b e l L o c a t i o n > < L o c a t i o n   x m l n s : b = " h t t p : / / s c h e m a s . d a t a c o n t r a c t . o r g / 2 0 0 4 / 0 7 / S y s t e m . W i n d o w s " > < b : _ x > 9 1 9 . 0 5 0 2 7 5 4 9 7 8 5 5 3 < / b : _ x > < b : _ y > 1 1 9 . 4 9 4 3 4 5 0 0 0 0 0 0 0 1 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 8 5 0 . 9 9 9 3 9 3 5 0 8 8 8 7 4 7 < / b : _ x > < b : _ y > 3 8 5 . 9 1 2 6 2 0 9 9 9 9 9 9 9 4 < / b : _ y > < / b : P o i n t > < b : P o i n t > < b : _ x > 8 7 5 . 0 2 4 8 3 4 5 < / b : _ x > < b : _ y > 3 8 5 . 9 1 2 6 2 1 < / b : _ y > < / b : P o i n t > < b : P o i n t > < b : _ x > 8 7 7 . 0 2 4 8 3 4 5 < / b : _ x > < b : _ y > 3 8 3 . 9 1 2 6 2 1 < / b : _ y > < / b : P o i n t > < b : P o i n t > < b : _ x > 8 7 7 . 0 2 4 8 3 4 5 < / b : _ x > < b : _ y > 1 2 1 . 4 9 4 3 4 5 < / b : _ y > < / b : P o i n t > < b : P o i n t > < b : _ x > 8 7 9 . 0 2 4 8 3 4 5 < / b : _ x > < b : _ y > 1 1 9 . 4 9 4 3 4 5 < / b : _ y > < / b : P o i n t > < b : P o i n t > < b : _ x > 9 0 3 . 0 5 0 2 7 5 4 9 7 8 5 5 3 < / b : _ x > < b : _ y > 1 1 9 . 4 9 4 3 4 5 0 0 0 0 0 0 0 1 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 ( 5 7 4 . 9 8 6 4 4 8 5 2 5 0 6 9 , 3 8 5 . 9 1 2 6 2 1 ) .   E n d   p o i n t   2 :   ( 2 1 6 , 1 0 2 . 6 6 6 6 6 7 ) 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 5 7 4 . 9 8 6 4 4 8 5 2 5 0 6 8 5 7 < / b : _ x > < b : _ y > 3 8 5 . 9 1 2 6 2 0 9 9 9 9 9 9 9 4 < / b : _ y > < / b : P o i n t > < b : P o i n t > < b : _ x > 2 9 5 . 3 5 5 2 0 3 0 0 4 5 < / b : _ x > < b : _ y > 3 8 5 . 9 1 2 6 2 1 < / b : _ y > < / b : P o i n t > < b : P o i n t > < b : _ x > 2 9 3 . 3 5 5 2 0 3 0 0 4 5 < / b : _ x > < b : _ y > 3 8 3 . 9 1 2 6 2 1 < / b : _ y > < / b : P o i n t > < b : P o i n t > < b : _ x > 2 9 3 . 3 5 5 2 0 3 0 0 4 5 < / b : _ x > < b : _ y > 1 0 4 . 6 6 6 6 6 7 < / b : _ y > < / b : P o i n t > < b : P o i n t > < b : _ x > 2 9 1 . 3 5 5 2 0 3 0 0 4 5 < / b : _ x > < b : _ y > 1 0 2 . 6 6 6 6 6 7 < / b : _ y > < / b : P o i n t > < b : P o i n t > < b : _ x > 2 1 5 . 9 9 9 9 9 9 9 9 9 9 9 9 9 4 < / b : _ x > < b : _ y > 1 0 2 . 6 6 6 6 6 7 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 5 7 4 . 9 8 6 4 4 8 5 2 5 0 6 8 5 7 < / b : _ x > < b : _ y > 3 7 7 . 9 1 2 6 2 0 9 9 9 9 9 9 9 4 < / b : _ y > < / L a b e l L o c a t i o n > < L o c a t i o n   x m l n s : b = " h t t p : / / s c h e m a s . d a t a c o n t r a c t . o r g / 2 0 0 4 / 0 7 / S y s t e m . W i n d o w s " > < b : _ x > 5 9 0 . 9 8 6 4 4 8 5 2 5 0 6 8 5 7 < / b : _ x > < b : _ y > 3 8 5 . 9 1 2 6 2 0 9 9 9 9 9 9 9 4 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 9 4 . 6 6 6 6 6 7 < / b : _ y > < / L a b e l L o c a t i o n > < L o c a t i o n   x m l n s : b = " h t t p : / / s c h e m a s . d a t a c o n t r a c t . o r g / 2 0 0 4 / 0 7 / S y s t e m . W i n d o w s " > < b : _ x > 1 9 9 . 9 9 9 9 9 9 9 9 9 9 9 9 9 4 < / b : _ x > < b : _ y > 1 0 2 . 6 6 6 6 6 7 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 5 7 4 . 9 8 6 4 4 8 5 2 5 0 6 8 5 7 < / b : _ x > < b : _ y > 3 8 5 . 9 1 2 6 2 0 9 9 9 9 9 9 9 4 < / b : _ y > < / b : P o i n t > < b : P o i n t > < b : _ x > 2 9 5 . 3 5 5 2 0 3 0 0 4 5 < / b : _ x > < b : _ y > 3 8 5 . 9 1 2 6 2 1 < / b : _ y > < / b : P o i n t > < b : P o i n t > < b : _ x > 2 9 3 . 3 5 5 2 0 3 0 0 4 5 < / b : _ x > < b : _ y > 3 8 3 . 9 1 2 6 2 1 < / b : _ y > < / b : P o i n t > < b : P o i n t > < b : _ x > 2 9 3 . 3 5 5 2 0 3 0 0 4 5 < / b : _ x > < b : _ y > 1 0 4 . 6 6 6 6 6 7 < / b : _ y > < / b : P o i n t > < b : P o i n t > < b : _ x > 2 9 1 . 3 5 5 2 0 3 0 0 4 5 < / b : _ x > < b : _ y > 1 0 2 . 6 6 6 6 6 7 < / b : _ y > < / b : P o i n t > < b : P o i n t > < b : _ x > 2 1 5 . 9 9 9 9 9 9 9 9 9 9 9 9 9 4 < / b : _ x > < b : _ y > 1 0 2 . 6 6 6 6 6 7 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 ( 7 1 2 . 9 9 2 9 2 1 , 2 6 9 . 6 1 8 1 2 2 9 7 7 3 4 6 ) .   E n d   p o i n t   2 :   ( 7 3 3 . 5 3 2 1 2 4 , 1 6 6 ) 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 7 1 2 . 9 9 2 9 2 1 0 0 0 0 0 0 1 4 < / b : _ x > < b : _ y > 2 6 9 . 6 1 8 1 2 2 9 7 7 3 4 6 3 9 < / b : _ y > < / b : P o i n t > < b : P o i n t > < b : _ x > 7 1 2 . 9 9 2 9 2 1 < / b : _ x > < b : _ y > 2 1 9 . 8 0 9 0 6 2 < / b : _ y > < / b : P o i n t > < b : P o i n t > < b : _ x > 7 1 4 . 9 9 2 9 2 1 < / b : _ x > < b : _ y > 2 1 7 . 8 0 9 0 6 2 < / b : _ y > < / b : P o i n t > < b : P o i n t > < b : _ x > 7 3 1 . 5 3 2 1 2 4 < / b : _ x > < b : _ y > 2 1 7 . 8 0 9 0 6 2 < / b : _ y > < / b : P o i n t > < b : P o i n t > < b : _ x > 7 3 3 . 5 3 2 1 2 4 < / b : _ x > < b : _ y > 2 1 5 . 8 0 9 0 6 2 < / b : _ y > < / b : P o i n t > < b : P o i n t > < b : _ x > 7 3 3 . 5 3 2 1 2 4 0 0 0 0 0 0 0 7 < / b : _ x > < b : _ y > 1 6 5 . 9 9 9 9 9 9 9 9 9 9 9 9 9 1 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 7 0 4 . 9 9 2 9 2 1 0 0 0 0 0 0 1 4 < / b : _ x > < b : _ y > 2 6 9 . 6 1 8 1 2 2 9 7 7 3 4 6 3 9 < / b : _ y > < / L a b e l L o c a t i o n > < L o c a t i o n   x m l n s : b = " h t t p : / / s c h e m a s . d a t a c o n t r a c t . o r g / 2 0 0 4 / 0 7 / S y s t e m . W i n d o w s " > < b : _ x > 7 1 2 . 9 9 2 9 2 1 < / b : _ x > < b : _ y > 2 8 5 . 6 1 8 1 2 2 9 7 7 3 4 6 3 9 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 7 2 5 . 5 3 2 1 2 4 0 0 0 0 0 0 0 7 < / b : _ x > < b : _ y > 1 4 9 . 9 9 9 9 9 9 9 9 9 9 9 9 9 1 < / b : _ y > < / L a b e l L o c a t i o n > < L o c a t i o n   x m l n s : b = " h t t p : / / s c h e m a s . d a t a c o n t r a c t . o r g / 2 0 0 4 / 0 7 / S y s t e m . W i n d o w s " > < b : _ x > 7 3 3 . 5 3 2 1 2 4 < / b : _ x > < b : _ y > 1 4 9 . 9 9 9 9 9 9 9 9 9 9 9 9 9 4 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 7 1 2 . 9 9 2 9 2 1 0 0 0 0 0 0 1 4 < / b : _ x > < b : _ y > 2 6 9 . 6 1 8 1 2 2 9 7 7 3 4 6 3 9 < / b : _ y > < / b : P o i n t > < b : P o i n t > < b : _ x > 7 1 2 . 9 9 2 9 2 1 < / b : _ x > < b : _ y > 2 1 9 . 8 0 9 0 6 2 < / b : _ y > < / b : P o i n t > < b : P o i n t > < b : _ x > 7 1 4 . 9 9 2 9 2 1 < / b : _ x > < b : _ y > 2 1 7 . 8 0 9 0 6 2 < / b : _ y > < / b : P o i n t > < b : P o i n t > < b : _ x > 7 3 1 . 5 3 2 1 2 4 < / b : _ x > < b : _ y > 2 1 7 . 8 0 9 0 6 2 < / b : _ y > < / b : P o i n t > < b : P o i n t > < b : _ x > 7 3 3 . 5 3 2 1 2 4 < / b : _ x > < b : _ y > 2 1 5 . 8 0 9 0 6 2 < / b : _ y > < / b : P o i n t > < b : P o i n t > < b : _ x > 7 3 3 . 5 3 2 1 2 4 0 0 0 0 0 0 0 7 < / b : _ x > < b : _ y > 1 6 5 . 9 9 9 9 9 9 9 9 9 9 9 9 9 1 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 ( 4 2 6 . 1 9 8 7 9 , 1 8 1 . 7 7 0 2 2 6 5 3 7 2 1 7 ) .   E n d   p o i n t   2 :   ( 4 2 6 . 8 5 5 2 0 3 , 1 6 0 ) 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 4 2 6 . 1 9 8 7 8 9 9 9 9 9 9 9 9 2 < / b : _ x > < b : _ y > 1 8 1 . 7 7 0 2 2 6 5 3 7 2 1 6 9 < / b : _ y > < / b : P o i n t > < b : P o i n t > < b : _ x > 4 2 6 . 1 9 8 7 9 < / b : _ x > < b : _ y > 1 7 2 . 8 8 5 1 1 4 < / b : _ y > < / b : P o i n t > < b : P o i n t > < b : _ x > 4 2 6 . 8 5 5 2 0 3 < / b : _ x > < b : _ y > 1 6 8 . 8 8 5 1 1 4 < / b : _ y > < / b : P o i n t > < b : P o i n t > < b : _ x > 4 2 6 . 8 5 5 2 0 2 9 9 9 9 9 9 9 6 < / b : _ x > < b : _ y > 1 6 0 . 0 0 0 0 0 0 0 0 0 0 0 0 0 3 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 4 1 8 . 1 9 8 7 8 9 9 9 9 9 9 9 9 2 < / b : _ x > < b : _ y > 1 8 1 . 7 7 0 2 2 6 5 3 7 2 1 6 9 < / b : _ y > < / L a b e l L o c a t i o n > < L o c a t i o n   x m l n s : b = " h t t p : / / s c h e m a s . d a t a c o n t r a c t . o r g / 2 0 0 4 / 0 7 / S y s t e m . W i n d o w s " > < b : _ x > 4 2 6 . 1 9 8 7 9 < / b : _ x > < b : _ y > 1 9 7 . 7 7 0 2 2 6 5 3 7 2 1 6 9 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 4 1 8 . 8 5 5 2 0 2 9 9 9 9 9 9 9 6 < / b : _ x > < b : _ y > 1 4 4 . 0 0 0 0 0 0 0 0 0 0 0 0 0 3 < / b : _ y > < / L a b e l L o c a t i o n > < L o c a t i o n   x m l n s : b = " h t t p : / / s c h e m a s . d a t a c o n t r a c t . o r g / 2 0 0 4 / 0 7 / S y s t e m . W i n d o w s " > < b : _ x > 4 2 6 . 8 5 5 2 0 2 9 9 9 9 9 9 9 6 < / b : _ x > < b : _ y > 1 4 4 . 0 0 0 0 0 0 0 0 0 0 0 0 0 3 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 4 2 6 . 1 9 8 7 8 9 9 9 9 9 9 9 9 2 < / b : _ x > < b : _ y > 1 8 1 . 7 7 0 2 2 6 5 3 7 2 1 6 9 < / b : _ y > < / b : P o i n t > < b : P o i n t > < b : _ x > 4 2 6 . 1 9 8 7 9 < / b : _ x > < b : _ y > 1 7 2 . 8 8 5 1 1 4 < / b : _ y > < / b : P o i n t > < b : P o i n t > < b : _ x > 4 2 6 . 8 5 5 2 0 3 < / b : _ x > < b : _ y > 1 6 8 . 8 8 5 1 1 4 < / b : _ y > < / b : P o i n t > < b : P o i n t > < b : _ x > 4 2 6 . 8 5 5 2 0 2 9 9 9 9 9 9 9 6 < / b : _ x > < b : _ y > 1 6 0 . 0 0 0 0 0 0 0 0 0 0 0 0 0 3 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 ( 5 4 2 . 1 9 8 7 9 0 3 4 9 3 4 , 2 7 2 . 7 7 0 2 2 7 ) .   E n d   p o i n t   2 :   ( 6 1 7 . 5 3 2 1 2 3 6 8 2 6 7 4 , 7 5 ) 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 5 4 2 . 1 9 8 7 9 0 3 4 9 3 4 0 4 7 < / b : _ x > < b : _ y > 2 7 2 . 7 7 0 2 2 7 < / b : _ y > < / b : P o i n t > < b : P o i n t > < b : _ x > 5 6 9 . 4 8 6 4 4 9 0 0 4 5 < / b : _ x > < b : _ y > 2 7 2 . 7 7 0 2 2 7 < / b : _ y > < / b : P o i n t > < b : P o i n t > < b : _ x > 5 7 1 . 4 8 6 4 4 9 0 0 4 5 < / b : _ x > < b : _ y > 2 7 0 . 7 7 0 2 2 7 < / b : _ y > < / b : P o i n t > < b : P o i n t > < b : _ x > 5 7 1 . 4 8 6 4 4 9 0 0 4 5 < / b : _ x > < b : _ y > 7 7 < / b : _ y > < / b : P o i n t > < b : P o i n t > < b : _ x > 5 7 3 . 4 8 6 4 4 9 0 0 4 5 < / b : _ x > < b : _ y > 7 5 < / b : _ y > < / b : P o i n t > < b : P o i n t > < b : _ x > 6 1 7 . 5 3 2 1 2 3 6 8 2 6 7 3 7 3 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 5 2 6 . 1 9 8 7 9 0 3 4 9 3 4 0 4 7 < / b : _ x > < b : _ y > 2 6 4 . 7 7 0 2 2 7 < / b : _ y > < / L a b e l L o c a t i o n > < L o c a t i o n   x m l n s : b = " h t t p : / / s c h e m a s . d a t a c o n t r a c t . o r g / 2 0 0 4 / 0 7 / S y s t e m . W i n d o w s " > < b : _ x > 5 2 6 . 1 9 8 7 9 0 3 4 9 3 4 0 4 7 < / b : _ x > < b : _ y > 2 7 2 . 7 7 0 2 2 7 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 6 1 7 . 5 3 2 1 2 3 6 8 2 6 7 3 7 3 < / b : _ x > < b : _ y > 6 7 < / b : _ y > < / L a b e l L o c a t i o n > < L o c a t i o n   x m l n s : b = " h t t p : / / s c h e m a s . d a t a c o n t r a c t . o r g / 2 0 0 4 / 0 7 / S y s t e m . W i n d o w s " > < b : _ x > 6 3 3 . 5 3 2 1 2 3 6 8 2 6 7 3 7 3 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 5 4 2 . 1 9 8 7 9 0 3 4 9 3 4 0 4 7 < / b : _ x > < b : _ y > 2 7 2 . 7 7 0 2 2 7 < / b : _ y > < / b : P o i n t > < b : P o i n t > < b : _ x > 5 6 9 . 4 8 6 4 4 9 0 0 4 5 < / b : _ x > < b : _ y > 2 7 2 . 7 7 0 2 2 7 < / b : _ y > < / b : P o i n t > < b : P o i n t > < b : _ x > 5 7 1 . 4 8 6 4 4 9 0 0 4 5 < / b : _ x > < b : _ y > 2 7 0 . 7 7 0 2 2 7 < / b : _ y > < / b : P o i n t > < b : P o i n t > < b : _ x > 5 7 1 . 4 8 6 4 4 9 0 0 4 5 < / b : _ x > < b : _ y > 7 7 < / b : _ y > < / b : P o i n t > < b : P o i n t > < b : _ x > 5 7 3 . 4 8 6 4 4 9 0 0 4 5 < / b : _ x > < b : _ y > 7 5 < / b : _ y > < / b : P o i n t > < b : P o i n t > < b : _ x > 6 1 7 . 5 3 2 1 2 3 6 8 2 6 7 3 7 3 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8 b 1 a 6 6 b 2 - a a f 1 - 4 d 0 c - a 0 3 9 - d 9 9 5 a 1 b 1 c 2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8 2 2 2 3 2 c 4 - 4 0 a 5 - 4 0 9 6 - b 4 5 e - 1 7 8 0 1 8 e 8 e b d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 2 1   -   T a r g e t   % < / M e a s u r e N a m e > < D i s p l a y N a m e > 2 1   -   T a r g e t  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2 5 f 4 b 3 d 0 - 0 2 f 0 - 4 3 1 4 - a 8 f 6 - 8 f 8 1 3 b e 6 3 3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 2 1   -   T a r g e t   % < / M e a s u r e N a m e > < D i s p l a y N a m e > 2 1   -   T a r g e t  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4 9 a 9 5 c 0 7 - d 3 0 8 - 4 c 2 f - a 2 f e - 0 b 5 d 7 1 6 f 6 f c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 2 1   -   T a r g e t   % < / M e a s u r e N a m e > < D i s p l a y N a m e > 2 1   -   T a r g e t   % < / D i s p l a y N a m e > < V i s i b l e > F a l s e < / V i s i b l e > < / i t e m > < i t e m > < M e a s u r e N a m e > %   I n c r e a s e < / M e a s u r e N a m e > < D i s p l a y N a m e > % 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 d i m _ c u s t o m e r _ 6 2 7 1 7 1 7 2 - 3 4 8 9 - 4 9 d 5 - 9 5 f 4 - d 4 1 c 1 0 0 7 1 4 d 5 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 d i m _ p r o d u c t _ 8 b 1 a 6 6 b 2 - a a f 1 - 4 d 0 c - a 0 3 9 - d 9 9 5 a 1 b 1 c 2 b f 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 d i m _ m a r k e t _ 1 c a c e f d 4 - 0 f 4 2 - 4 c 0 6 - a c 7 c - d 9 5 e 4 b 5 e b 8 a 2 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 f a c t _ s a l e s _ m o n t h l y _ d b 5 e f b 5 5 - 5 7 3 7 - 4 1 4 9 - 8 a 3 1 - 7 a 7 7 7 5 6 6 3 a 9 7 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 n s _ t a r g e t s _ 2 0 2 1 _ 7 b 1 b 4 a 2 4 - c 4 e f - 4 2 9 b - a 8 c 8 - c e d 3 9 d 2 4 4 e 8 1 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 d i m _ d a t e _ 2 4 0 f 7 b 8 2 - 3 5 7 0 - 4 2 a a - 8 3 d f - 0 0 4 1 7 4 1 b 6 9 b 2 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1 c a c e f d 4 - 0 f 4 2 - 4 c 0 6 - a c 7 c - d 9 5 e 4 b 5 e b 8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 1 3 6 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d a t e _ 2 4 0 f 7 b 8 2 - 3 5 7 0 - 4 2 a a - 8 3 d f - 0 0 4 1 7 4 1 b 6 9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 f i s c a l _ y e a r < / s t r i n g > < / k e y > < v a l u e > < i n t > 1 4 6 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D a t a M a s h u p   s q m i d = " a 1 8 1 b 6 b 7 - f d 2 c - 4 8 5 9 - 9 b a a - 0 a 3 1 7 3 7 7 f f c a "   x m l n s = " h t t p : / / s c h e m a s . m i c r o s o f t . c o m / D a t a M a s h u p " > A A A A A M I H A A B Q S w M E F A A C A A g A j 2 u L W t q P p w u l A A A A 9 g A A A B I A H A B D b 2 5 m a W c v U G F j a 2 F n Z S 5 4 b W w g o h g A K K A U A A A A A A A A A A A A A A A A A A A A A A A A A A A A h Y 9 N C s I w G E S v U r J v / h S R 8 j V d u B K s C I K 4 D T G 2 w T a V J j W 9 m w u P 5 B W s a N W d y 3 n z F j P 3 6 w 2 y v q 6 i i 2 6 d a W y K G K Y o 0 l Y 1 B 2 O L F H X + G M 9 R J m A j 1 U k W O h p k 6 5 L e H V J U e n 9 O C A k h 4 D D B T V s Q T i k j + 3 y 1 V a W u J f r I 5 r 8 c G + u 8 t E o j A b v X G M E x m z I 8 o x x T I C O E 3 N i v w I e 9 z / Y H w q K r f N d q o W 2 8 X A M Z I 5 D 3 B / E A U E s D B B Q A A g A I A I 9 r i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P a 4 t a F p l Q v b s E A A D 6 F g A A E w A c A E Z v c m 1 1 b G F z L 1 N l Y 3 R p b 2 4 x L m 0 g o h g A K K A U A A A A A A A A A A A A A A A A A A A A A A A A A A A A 5 V j f T + N G E H 5 H 4 n 9 Y m R d H X S y S A 3 T t K Q 9 p A B X p m h 4 Y n d Q G F C 3 2 k r i 1 v b C 7 T k l R / v f O r u 3 4 5 4 Y k c J V O 5 Q H C 7 O 4 3 3 8 z O f B 5 H U E 8 G L E Z u + r f 7 a X 9 v f 0 / M C K c + c k l I B e q j k M r 9 P Q Q / L k u 4 R 8 F y w U K f c u c i g A 2 2 N f z p 9 v z Z o y H 6 w t m f g C N u 9 U m r s 7 8 X x O W T Z X A / i C Z e I i S L K G / 1 o T F w a j w w + b i d V H A 8 M b f U U Y 3 x M j 6 w U q L o C 5 E z q 2 8 E s f C I R L R v l b E c h X W 3 H A 9 Z L G k s 7 1 Z M L q N H x i V E M H S / K m d D M X f O m J d E s M v e h i g e n 9 E w i A J J e d / C F k Z D F i Z R L P o n G J 3 H H v O D e N r v 9 k 5 6 G F 0 l T F J X L k L a L z 4 6 I x b T u 8 6 K G D i M m C L 2 C y U Q t F D k b s g 9 b M x W M r t d i w G j c b Z h E I a u R 0 L C R V / y p I w 9 n J F 4 C v t v F o + 0 w L 3 h J B Y P j E c p c 7 W o 0 B t E 8 M u L l Y c + g c A o + L y M 5 e m x o 4 4 s l 3 U / A g 1 C G T w h y d B A h s F T 4 f G a P o b E o 1 9 J m F C 7 R g t b 6 t Q V g v S H i Q j m 2 g L H K 5 Y M g O d I N / R Z 4 o K d V e I C 1 Q 1 X A + j X 7 O 9 S M l 0 a w r U q m 2 3 k i x E l 3 g y p J L b E p r Y c 0 k P w y O n q z O F 5 a j D G W q W T h v a E K H L 1 q T z U 1 f 9 b B J r t 8 J F 2 1 X s l 2 6 8 G k F N 7 4 z 0 U 4 t F k W B e S i P C / q H y r j G Q o 7 y A i K d I 3 k Z A S S a O A f N h N Q L Z q 8 q q E Q I O n y 1 2 g I W E L k n C h S 4 x y e 8 9 g / 1 C x L 3 d S s 6 o K b K l m 3 d 3 k L L 2 G R l A i u Z / 8 A 1 l t L H A 6 h c e r K V g X j v 0 B x 1 B M Y t V Q I 0 j t D E E 5 8 c A j G 6 k f 5 N 2 C w / B 7 N D B 2 1 4 p d W / P n r g c o i F F K F 3 k 6 E U Y C 6 2 l v Q C j L i q H Z 1 z C q C 8 A j Z 3 7 i v V k B c p h 3 k I A M 6 p t o Q J m m U Q R O v 1 c R K O z H B v u J w X 7 6 n Y p J d p / 5 a F Q N z Q / m g a h r h 9 Y a O l X F 0 r B 7 R N I p 4 4 v G Q u a m Y Z 8 T H p A a U L U l q z G W m + + B A G + h S n M S Q Y n P w s V b e r A F 7 Y 2 t 2 E R 8 9 4 4 0 k P 5 / j f c + F F 1 e Q O q z D C J a L r r 2 2 l 7 z U q C W r + S i a Y x p n m 0 S s a Q o 2 z i J 7 i k v d 7 2 X R S X A B T q c U z R X z y 3 1 S P k B / o F n C u A 3 H n G 1 o J u S 8 J L z G m m H z u B e r H + b 2 V Q a t q F b s K h 4 3 q x n 1 S N E 3 V F r p 7 5 k Y V 3 A L d s H a p v d O + p + x D / i b q f j O G 2 r v S 4 + + o i P Y H 1 Z h M 7 i O d U 1 C P x 1 2 E X 8 6 v D n Q E g 7 d Y q R + x g G E v r E 0 R 9 + X o y Y n E F 3 2 B 0 M t x q G + e / z Z 8 m J n j 2 E c 8 4 5 4 z s W c A u 3 l m e X C m 5 Z G Z R i U B Q / b + P y U K Q W 1 p R L A Z y 2 S R n 1 M h Y p F V c S L h F 7 Q L 8 q D S n Q B 7 6 f n r e b F A B Q K 0 7 + v n k G 6 I 4 G + u 1 B w 9 h j 5 R A a v Q h p n e v f K e H t n k 0 0 g U H 1 d A s T Z V 9 L 5 J p G b N 6 e W b V Q Z N b A G A b J q q E t v + b Y 6 u 4 h p k Y o 1 R i K n t u 1 1 6 u 0 V J F k L l v H F 2 C r + G m x b I + h 9 i q A r I d A g N R P F v V A 4 J C + O W G P d e n c 4 e N O 4 U h 3 m N d M V 4 s o V j i p A K o e V 1 k z a W M t 6 1 3 z r d d I 4 S x X B p 3 t v Z r 7 h u c m + 0 3 m o O q 3 E L G Y Q A l O q R Q T J Y i t 0 l o Z K N R 3 p 0 4 2 g 5 i / Q 7 2 t 4 e r h p f P e L / 4 b j x a 5 Y P 8 X E 4 X h D b s + a K Q z Q Z 6 l x j B g u j 3 r 0 7 9 Q S w E C L Q A U A A I A C A C P a 4 t a 2 o + n C 6 U A A A D 2 A A A A E g A A A A A A A A A A A A A A A A A A A A A A Q 2 9 u Z m l n L 1 B h Y 2 t h Z 2 U u e G 1 s U E s B A i 0 A F A A C A A g A j 2 u L W g / K 6 a u k A A A A 6 Q A A A B M A A A A A A A A A A A A A A A A A 8 Q A A A F t D b 2 5 0 Z W 5 0 X 1 R 5 c G V z X S 5 4 b W x Q S w E C L Q A U A A I A C A C P a 4 t a F p l Q v b s E A A D 6 F g A A E w A A A A A A A A A A A A A A A A D i A Q A A R m 9 y b X V s Y X M v U 2 V j d G l v b j E u b V B L B Q Y A A A A A A w A D A M I A A A D q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M V Q A A A A A A A C p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R i N W M 5 M T M w L T V m Z W U t N G N l Y i 0 5 Y T M z L T Q y M z l l M z h h N z g w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N C 0 x M F Q x M D o z O D o x M C 4 1 O D c 0 M D A 1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W N m M G E 2 N m U t N T F m O S 0 0 Y m I 1 L T h h N j k t Z j N l M T c 0 N z N k M D Q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1 L T A 0 L T E w V D A 1 O j I 4 O j I x L j Q 4 M T E 0 M D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1 B y b 2 1 v d G V k I E h l Y W R l c n M u e 2 1 h c m t l d C w y f S Z x d W 9 0 O y w m c X V v d D t T Z W N 0 a W 9 u M S 9 k a W 1 f Y 3 V z d G 9 t Z X I v U H J v b W 9 0 Z W Q g S G V h Z G V y c y 5 7 c G x h d G Z v c m 0 s M 3 0 m c X V v d D s s J n F 1 b 3 Q 7 U 2 V j d G l v b j E v Z G l t X 2 N 1 c 3 R v b W V y L 1 B y b 2 1 v d G V k I E h l Y W R l c n M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U H J v b W 9 0 Z W Q g S G V h Z G V y c y 5 7 b W F y a 2 V 0 L D J 9 J n F 1 b 3 Q 7 L C Z x d W 9 0 O 1 N l Y 3 R p b 2 4 x L 2 R p b V 9 j d X N 0 b 2 1 l c i 9 Q c m 9 t b 3 R l Z C B I Z W F k Z X J z L n t w b G F 0 Z m 9 y b S w z f S Z x d W 9 0 O y w m c X V v d D t T Z W N 0 a W 9 u M S 9 k a W 1 f Y 3 V z d G 9 t Z X I v U H J v b W 9 0 Z W Q g S G V h Z G V y c y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R X h j Z W w l M j B Q c m 9 q Z W N 0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j Y T g 2 Z D N k Z S 0 5 N W J h L T R m N m Q t O T J j N i 1 k M j M 2 M m Q y O D N h N D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x M F Q w N T o y O D o y M i 4 5 M T E z M T A 3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3 V i X 1 p v b m U g b m F u I H R v I E 5 v c n R o I G F t Z X J p Y 2 E u e 3 N 1 Y l 9 6 b 2 5 l L D F 9 J n F 1 b 3 Q 7 L C Z x d W 9 0 O 1 N l Y 3 R p b 2 4 x L 2 R p b V 9 t Y X J r Z X Q v U m V w b G F j Z W Q g b m F u I H R v I E 5 B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N 1 Y l 9 a b 2 5 l I G 5 h b i B 0 b y B O b 3 J 0 a C B h b W V y a W N h L n t z d W J f e m 9 u Z S w x f S Z x d W 9 0 O y w m c X V v d D t T Z W N 0 a W 9 u M S 9 k a W 1 f b W F y a 2 V 0 L 1 J l c G x h Y 2 V k I G 5 h b i B 0 b y B O Q S B p b i B y Z W d p b 2 4 g Y 2 9 s d W 1 u L n t y Z W d p b 2 4 s M n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R X h j Z W w l M j B Q c m 9 q Z W N 0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4 M j R i M m M 4 M y 0 2 Z j J j L T Q 5 Z G I t Y T F l M C 0 0 M j Z i M T E y Y T Q w N j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N C 0 x M F Q x M D o z O D o x M C 4 0 N j A 0 M z Q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R X h j Z W w l M j B Q c m 9 q Z W N 0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Z j Q x M z N h N z M t N D Q w Z C 0 0 N 2 Q 4 L T l h N 2 Q t Z G Q 1 O D R j Z D I x Y T V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E x V D A 3 O j M 5 O j E w L j A 5 M D U w M D F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T E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T E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G l 2 b 3 R P Y m p l Y 3 R O Y W 1 l I i B W Y W x 1 Z T 0 i c 0 1 h c m t l d C B Q Z X J m b 3 J t Y W 5 j Z S B 2 c y B U Y X J n Z X Q h U G l 2 b 3 R U Y W J s Z T E i I C 8 + P E V u d H J 5 I F R 5 c G U 9 I k Z p b G x D b 3 V u d C I g V m F s d W U 9 I m w 3 O T k 5 N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F e G N l b C U y M F B y b 2 p l Y 3 R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X M l M j B B b H R p c S U y M H R v J T I w Q X R s a X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c y U y M E F 0 b G l x L W U t c 3 R v c m U l M j B 0 b y U y M E F 0 b G l x L U U t c 3 R v c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1 Y l 9 a b 2 5 l J T I w b m F u J T I w d G 8 l M j B O b 3 J 0 a C U y M G F t Z X J p Y 2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G l u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2 N o Y W 5 n Z W Q l M j B z b 2 1 l J T I w L X Z l J T I w d m F s d W U l M j B 0 b y U y M C U y Q n Z l J T I w a W 4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N j Y 2 Y 5 M z Q 1 L T F m Y j U t N D M z Y S 0 5 O W Z m L T V l Y z g 2 O D N i Y 2 N m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m a X N j Y W x f e W V h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I u e 2 Z p c 2 N h b F 9 5 Z W F y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2 Z p c 2 N h b F 9 5 Z W F y J n F 1 b 3 Q 7 X S I g L z 4 8 R W 5 0 c n k g V H l w Z T 0 i R m l s b E N v b H V t b l R 5 c G V z I i B W Y W x 1 Z T 0 i c 0 N R a 0 c i I C 8 + P E V u d H J 5 I F R 5 c G U 9 I k Z p b G x M Y X N 0 V X B k Y X R l Z C I g V m F s d W U 9 I m Q y M D I 1 L T A 0 L T E w V D E x O j Q z O j I y L j A 3 M D M x O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X h 0 c m F j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N G I 2 O D Q 5 Y 2 E t N G E x Y y 0 0 N D B j L W F h Y W Q t N j E x O D V h M W M w Z j I 0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T B U M T Q 6 M z Q 6 M T E u N T A z M D g y M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Q a X Z v d E 9 i a m V j d E 5 h b W U i I F Z h b H V l P S J z V G 9 w I C Z h b X A 7 I E J v d H R v b S B Q c m 9 k d W N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2 G H f v Q V 9 R 0 i 2 o 6 n P p A U F m w A A A A A C A A A A A A A Q Z g A A A A E A A C A A A A C i + z c Z C w G E w i p Q i L O R k e a / 2 q P 1 6 9 9 K S r K J S t z 9 Z E f J 5 A A A A A A O g A A A A A I A A C A A A A C Q 7 J 9 I y C X o z x R K k M a h o B G G M r 6 t 7 G n + K S / P Y p p j n r K f 8 V A A A A C x P m 9 u d Z x 4 f v z y 8 E v / Q Y Q 1 R e z 1 B 8 5 u y 0 7 Y a b x d + / d z A Z O 0 O B a + x G C m 0 O B F 3 k i U 1 g 6 e 9 u W D / s M / B c 6 d y i n z 7 K l N Q o n i 8 / l v K A S J 0 x h E h h n / q k A A A A B Z I x F v F i j D f e l 0 5 I v 1 Y X 4 6 E t k b 0 z L N z m R K c 1 z Q e Y J / I p w X k H q M F j / j 6 I 1 e C s M B k M X 5 Z 3 l 4 H D 3 w + 6 l I s + w 9 C 6 m O < / D a t a M a s h u p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 2 0 2 5 - 0 4 - 1 1 T 1 0 : 0 4 : 5 2 . 5 8 0 1 6 3 + 0 5 : 3 0 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2 7 1 7 1 7 2 - 3 4 8 9 - 4 9 d 5 - 9 5 f 4 - d 4 1 c 1 0 0 7 1 4 d 5 , d i m _ m a r k e t _ 1 c a c e f d 4 - 0 f 4 2 - 4 c 0 6 - a c 7 c - d 9 5 e 4 b 5 e b 8 a 2 , d i m _ p r o d u c t _ 8 b 1 a 6 6 b 2 - a a f 1 - 4 d 0 c - a 0 3 9 - d 9 9 5 a 1 b 1 c 2 b f , f a c t _ s a l e s _ m o n t h l y _ d b 5 e f b 5 5 - 5 7 3 7 - 4 1 4 9 - 8 a 3 1 - 7 a 7 7 7 5 6 6 3 a 9 7 , d i m _ d a t e _ 2 4 0 f 7 b 8 2 - 3 5 7 0 - 4 2 a a - 8 3 d f - 0 0 4 1 7 4 1 b 6 9 b 2 , n s _ t a r g e t s _ 2 0 2 1 _ 7 b 1 b 4 a 2 4 - c 4 e f - 4 2 9 b - a 8 c 8 - c e d 3 9 d 2 4 4 e 8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6 b 0 5 2 8 f a - 8 9 0 b - 4 2 3 8 - b 3 d a - f c 1 e 3 3 d f 8 1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5219F4C8-C836-47F0-B647-AF24804FE416}">
  <ds:schemaRefs/>
</ds:datastoreItem>
</file>

<file path=customXml/itemProps10.xml><?xml version="1.0" encoding="utf-8"?>
<ds:datastoreItem xmlns:ds="http://schemas.openxmlformats.org/officeDocument/2006/customXml" ds:itemID="{247E4239-9B55-462F-A384-5CE8E15D3ED6}">
  <ds:schemaRefs/>
</ds:datastoreItem>
</file>

<file path=customXml/itemProps11.xml><?xml version="1.0" encoding="utf-8"?>
<ds:datastoreItem xmlns:ds="http://schemas.openxmlformats.org/officeDocument/2006/customXml" ds:itemID="{C91E44F3-149D-4A0D-9E07-C5504F0CEA9D}">
  <ds:schemaRefs/>
</ds:datastoreItem>
</file>

<file path=customXml/itemProps12.xml><?xml version="1.0" encoding="utf-8"?>
<ds:datastoreItem xmlns:ds="http://schemas.openxmlformats.org/officeDocument/2006/customXml" ds:itemID="{D55BFE14-2BC8-4779-A4C1-B6A922BDB221}">
  <ds:schemaRefs/>
</ds:datastoreItem>
</file>

<file path=customXml/itemProps13.xml><?xml version="1.0" encoding="utf-8"?>
<ds:datastoreItem xmlns:ds="http://schemas.openxmlformats.org/officeDocument/2006/customXml" ds:itemID="{7300165B-6D29-4802-9E77-6C379BBBB54E}">
  <ds:schemaRefs/>
</ds:datastoreItem>
</file>

<file path=customXml/itemProps14.xml><?xml version="1.0" encoding="utf-8"?>
<ds:datastoreItem xmlns:ds="http://schemas.openxmlformats.org/officeDocument/2006/customXml" ds:itemID="{07A751C0-BADB-4946-B9D2-A2E5A0201098}">
  <ds:schemaRefs/>
</ds:datastoreItem>
</file>

<file path=customXml/itemProps15.xml><?xml version="1.0" encoding="utf-8"?>
<ds:datastoreItem xmlns:ds="http://schemas.openxmlformats.org/officeDocument/2006/customXml" ds:itemID="{B02114CA-03D1-405C-8001-469E2CDA52AB}">
  <ds:schemaRefs/>
</ds:datastoreItem>
</file>

<file path=customXml/itemProps16.xml><?xml version="1.0" encoding="utf-8"?>
<ds:datastoreItem xmlns:ds="http://schemas.openxmlformats.org/officeDocument/2006/customXml" ds:itemID="{6555070E-9B38-4C30-B4CD-404A3F3B8FC0}">
  <ds:schemaRefs/>
</ds:datastoreItem>
</file>

<file path=customXml/itemProps17.xml><?xml version="1.0" encoding="utf-8"?>
<ds:datastoreItem xmlns:ds="http://schemas.openxmlformats.org/officeDocument/2006/customXml" ds:itemID="{7F747B60-1137-4722-8684-C8E93E8C5E68}">
  <ds:schemaRefs/>
</ds:datastoreItem>
</file>

<file path=customXml/itemProps18.xml><?xml version="1.0" encoding="utf-8"?>
<ds:datastoreItem xmlns:ds="http://schemas.openxmlformats.org/officeDocument/2006/customXml" ds:itemID="{D6A39233-A962-4ED4-B2D1-E29E795C0AFE}">
  <ds:schemaRefs/>
</ds:datastoreItem>
</file>

<file path=customXml/itemProps19.xml><?xml version="1.0" encoding="utf-8"?>
<ds:datastoreItem xmlns:ds="http://schemas.openxmlformats.org/officeDocument/2006/customXml" ds:itemID="{BD1E8530-F874-4E45-B501-A197F96B026F}">
  <ds:schemaRefs/>
</ds:datastoreItem>
</file>

<file path=customXml/itemProps2.xml><?xml version="1.0" encoding="utf-8"?>
<ds:datastoreItem xmlns:ds="http://schemas.openxmlformats.org/officeDocument/2006/customXml" ds:itemID="{A59EEFE1-7604-4D7F-8097-634D451ACB27}">
  <ds:schemaRefs/>
</ds:datastoreItem>
</file>

<file path=customXml/itemProps20.xml><?xml version="1.0" encoding="utf-8"?>
<ds:datastoreItem xmlns:ds="http://schemas.openxmlformats.org/officeDocument/2006/customXml" ds:itemID="{C619393B-92F9-484E-88BC-5584C70B397A}">
  <ds:schemaRefs/>
</ds:datastoreItem>
</file>

<file path=customXml/itemProps21.xml><?xml version="1.0" encoding="utf-8"?>
<ds:datastoreItem xmlns:ds="http://schemas.openxmlformats.org/officeDocument/2006/customXml" ds:itemID="{AD785ADF-A927-4274-A59A-3C3A3506301E}">
  <ds:schemaRefs/>
</ds:datastoreItem>
</file>

<file path=customXml/itemProps22.xml><?xml version="1.0" encoding="utf-8"?>
<ds:datastoreItem xmlns:ds="http://schemas.openxmlformats.org/officeDocument/2006/customXml" ds:itemID="{BD68C4C5-743A-419C-98C6-A762F2B863B6}">
  <ds:schemaRefs/>
</ds:datastoreItem>
</file>

<file path=customXml/itemProps23.xml><?xml version="1.0" encoding="utf-8"?>
<ds:datastoreItem xmlns:ds="http://schemas.openxmlformats.org/officeDocument/2006/customXml" ds:itemID="{76207D20-753C-4B01-B634-DCA42AC2F29E}">
  <ds:schemaRefs/>
</ds:datastoreItem>
</file>

<file path=customXml/itemProps24.xml><?xml version="1.0" encoding="utf-8"?>
<ds:datastoreItem xmlns:ds="http://schemas.openxmlformats.org/officeDocument/2006/customXml" ds:itemID="{DA9AC9EC-11EA-4BE3-9E42-6DD505A3AD6F}">
  <ds:schemaRefs/>
</ds:datastoreItem>
</file>

<file path=customXml/itemProps25.xml><?xml version="1.0" encoding="utf-8"?>
<ds:datastoreItem xmlns:ds="http://schemas.openxmlformats.org/officeDocument/2006/customXml" ds:itemID="{D26775B4-FDB5-439E-B691-4C582D9C8DAE}">
  <ds:schemaRefs/>
</ds:datastoreItem>
</file>

<file path=customXml/itemProps26.xml><?xml version="1.0" encoding="utf-8"?>
<ds:datastoreItem xmlns:ds="http://schemas.openxmlformats.org/officeDocument/2006/customXml" ds:itemID="{DCE2901F-7D6F-4FDC-838F-5B1F7A9F41DF}">
  <ds:schemaRefs/>
</ds:datastoreItem>
</file>

<file path=customXml/itemProps27.xml><?xml version="1.0" encoding="utf-8"?>
<ds:datastoreItem xmlns:ds="http://schemas.openxmlformats.org/officeDocument/2006/customXml" ds:itemID="{5B0301DE-AA7F-4481-9A9C-F81F051470C1}">
  <ds:schemaRefs/>
</ds:datastoreItem>
</file>

<file path=customXml/itemProps28.xml><?xml version="1.0" encoding="utf-8"?>
<ds:datastoreItem xmlns:ds="http://schemas.openxmlformats.org/officeDocument/2006/customXml" ds:itemID="{7BCABDE2-491A-4035-95A5-13CD7BB8BC98}">
  <ds:schemaRefs/>
</ds:datastoreItem>
</file>

<file path=customXml/itemProps3.xml><?xml version="1.0" encoding="utf-8"?>
<ds:datastoreItem xmlns:ds="http://schemas.openxmlformats.org/officeDocument/2006/customXml" ds:itemID="{8E62D9F7-ED78-4C1E-BE58-5284B250EFB6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F2B6DBC2-E3D0-4DF7-AD02-3BD77C863986}">
  <ds:schemaRefs/>
</ds:datastoreItem>
</file>

<file path=customXml/itemProps5.xml><?xml version="1.0" encoding="utf-8"?>
<ds:datastoreItem xmlns:ds="http://schemas.openxmlformats.org/officeDocument/2006/customXml" ds:itemID="{43ACD32B-D30E-4304-8491-BA94DA2CEBEC}">
  <ds:schemaRefs/>
</ds:datastoreItem>
</file>

<file path=customXml/itemProps6.xml><?xml version="1.0" encoding="utf-8"?>
<ds:datastoreItem xmlns:ds="http://schemas.openxmlformats.org/officeDocument/2006/customXml" ds:itemID="{6A51C9B0-100A-44F5-8064-846924894D68}">
  <ds:schemaRefs/>
</ds:datastoreItem>
</file>

<file path=customXml/itemProps7.xml><?xml version="1.0" encoding="utf-8"?>
<ds:datastoreItem xmlns:ds="http://schemas.openxmlformats.org/officeDocument/2006/customXml" ds:itemID="{40C2ED74-0527-47A5-BFB6-4CF162443092}">
  <ds:schemaRefs/>
</ds:datastoreItem>
</file>

<file path=customXml/itemProps8.xml><?xml version="1.0" encoding="utf-8"?>
<ds:datastoreItem xmlns:ds="http://schemas.openxmlformats.org/officeDocument/2006/customXml" ds:itemID="{E1201B2C-7554-4A18-86E5-C6791D2799E9}">
  <ds:schemaRefs/>
</ds:datastoreItem>
</file>

<file path=customXml/itemProps9.xml><?xml version="1.0" encoding="utf-8"?>
<ds:datastoreItem xmlns:ds="http://schemas.openxmlformats.org/officeDocument/2006/customXml" ds:itemID="{E619B8EC-6603-4685-A15C-776579D0A50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2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</vt:lpstr>
      <vt:lpstr>Division Level Report</vt:lpstr>
      <vt:lpstr>New Product 2021</vt:lpstr>
      <vt:lpstr>Top 5 Country</vt:lpstr>
      <vt:lpstr>Top &amp; Bottom 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Ashutosh Panda</dc:creator>
  <cp:lastModifiedBy>Ashutosh Panda</cp:lastModifiedBy>
  <cp:lastPrinted>2025-04-11T08:15:53Z</cp:lastPrinted>
  <dcterms:created xsi:type="dcterms:W3CDTF">2015-06-05T18:17:20Z</dcterms:created>
  <dcterms:modified xsi:type="dcterms:W3CDTF">2025-04-18T12:00:05Z</dcterms:modified>
</cp:coreProperties>
</file>